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0840" activeTab="2"/>
  </bookViews>
  <sheets>
    <sheet name="okresy odsetkowe" sheetId="1" r:id="rId1"/>
    <sheet name="CABPO36M202205_I" sheetId="2" r:id="rId2"/>
    <sheet name="II" sheetId="3" r:id="rId3"/>
    <sheet name="III" sheetId="4" r:id="rId4"/>
    <sheet name="IV" sheetId="5" r:id="rId5"/>
  </sheets>
  <definedNames/>
  <calcPr fullCalcOnLoad="1"/>
</workbook>
</file>

<file path=xl/sharedStrings.xml><?xml version="1.0" encoding="utf-8"?>
<sst xmlns="http://schemas.openxmlformats.org/spreadsheetml/2006/main" count="47" uniqueCount="27">
  <si>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</si>
  <si>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</si>
  <si>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</si>
  <si>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</si>
  <si>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</si>
  <si>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</si>
  <si>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</si>
  <si>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</si>
  <si>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</si>
  <si>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</si>
  <si>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Data wykupu obligacji: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</si>
  <si>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</si>
  <si>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</si>
  <si>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</si>
  <si>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</si>
  <si>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</si>
  <si>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</si>
  <si>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</si>
  <si>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</si>
  <si>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</si>
  <si>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</si>
  <si>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</si>
  <si>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</si>
  <si>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</si>
  <si>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</si>
  <si>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Obligacje Credit Agricole Banku Polska S.A. serii CABPO36M202205</t>
  </si>
  <si>
    <t>Dzień ustalenia praw: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</si>
</sst>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dd/mm/yy\ h:mm"/>
    <numFmt numFmtId="166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6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52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1.57421875" style="0" customWidth="1"/>
    <col min="2" max="3" width="40.421875" style="0" customWidth="1"/>
  </cols>
  <sheetData>
    <row r="1" spans="1:3" ht="12.75" thickBot="1">
      <c r="A1" s="49" t="s">
        <v>12</v>
      </c>
      <c r="B1" s="39"/>
      <c r="C1" s="39" t="s">
        <v>15</v>
      </c>
    </row>
    <row r="2" spans="1:3" ht="12">
      <c r="A2" s="50"/>
      <c r="B2" s="39" t="s">
        <v>13</v>
      </c>
      <c r="C2" s="40" t="s">
        <v>16</v>
      </c>
    </row>
    <row r="3" spans="1:3" ht="12">
      <c r="A3" s="50"/>
      <c r="B3" s="40" t="s">
        <v>14</v>
      </c>
      <c r="C3" s="40" t="s">
        <v>17</v>
      </c>
    </row>
    <row r="4" spans="1:3" ht="12.75" thickBot="1">
      <c r="A4" s="51"/>
      <c r="B4" s="41"/>
      <c r="C4" s="42" t="s">
        <v>18</v>
      </c>
    </row>
    <row r="5" spans="1:3" s="38" customFormat="1" ht="21" customHeight="1" thickBot="1">
      <c r="A5" s="43" t="s">
        <v>19</v>
      </c>
      <c r="B5" s="44">
        <v>43616</v>
      </c>
      <c r="C5" s="44">
        <v>43798</v>
      </c>
    </row>
    <row r="6" spans="1:3" s="38" customFormat="1" ht="21" customHeight="1" thickBot="1">
      <c r="A6" s="43" t="s">
        <v>20</v>
      </c>
      <c r="B6" s="44">
        <v>43798</v>
      </c>
      <c r="C6" s="44">
        <v>43980</v>
      </c>
    </row>
    <row r="7" spans="1:3" s="38" customFormat="1" ht="21" customHeight="1" thickBot="1">
      <c r="A7" s="43" t="s">
        <v>21</v>
      </c>
      <c r="B7" s="44">
        <v>43980</v>
      </c>
      <c r="C7" s="44">
        <v>44165</v>
      </c>
    </row>
    <row r="8" spans="1:3" s="38" customFormat="1" ht="21" customHeight="1" thickBot="1">
      <c r="A8" s="43" t="s">
        <v>22</v>
      </c>
      <c r="B8" s="44">
        <v>44165</v>
      </c>
      <c r="C8" s="44">
        <v>44347</v>
      </c>
    </row>
    <row r="9" spans="1:3" s="38" customFormat="1" ht="21" customHeight="1" thickBot="1">
      <c r="A9" s="43" t="s">
        <v>23</v>
      </c>
      <c r="B9" s="44">
        <v>44347</v>
      </c>
      <c r="C9" s="44">
        <v>44530</v>
      </c>
    </row>
    <row r="10" spans="1:3" s="38" customFormat="1" ht="21" customHeight="1" thickBot="1">
      <c r="A10" s="43" t="s">
        <v>24</v>
      </c>
      <c r="B10" s="44">
        <v>44530</v>
      </c>
      <c r="C10" s="44">
        <v>44712</v>
      </c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04"/>
  <sheetViews>
    <sheetView zoomScalePageLayoutView="0" workbookViewId="0" topLeftCell="B1">
      <selection activeCell="J30" sqref="J30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57421875" style="1" customWidth="1"/>
    <col min="11" max="16384" width="9.140625" style="1" customWidth="1"/>
  </cols>
  <sheetData>
    <row r="2" spans="2:10" ht="10.5">
      <c r="B2" s="52" t="s">
        <v>2</v>
      </c>
      <c r="C2" s="52"/>
      <c r="D2" s="52"/>
      <c r="E2" s="52"/>
      <c r="F2" s="52"/>
      <c r="G2" s="52"/>
      <c r="H2" s="2"/>
      <c r="I2" s="2"/>
      <c r="J2" s="2"/>
    </row>
    <row r="3" spans="2:10" ht="10.5">
      <c r="B3" s="53" t="s">
        <v>25</v>
      </c>
      <c r="C3" s="53"/>
      <c r="D3" s="53"/>
      <c r="E3" s="53"/>
      <c r="F3" s="53"/>
      <c r="G3" s="53"/>
      <c r="H3" s="2"/>
      <c r="I3" s="2"/>
      <c r="J3" s="2"/>
    </row>
    <row r="4" spans="2:10" ht="10.5">
      <c r="B4" s="53"/>
      <c r="C4" s="53"/>
      <c r="D4" s="53"/>
      <c r="E4" s="53"/>
      <c r="F4" s="53"/>
      <c r="G4" s="53"/>
      <c r="H4" s="2"/>
      <c r="I4" s="2"/>
      <c r="J4" s="2"/>
    </row>
    <row r="5" spans="2:10" ht="10.5">
      <c r="B5" s="3" t="s">
        <v>4</v>
      </c>
      <c r="C5" s="4"/>
      <c r="D5" s="2"/>
      <c r="F5" s="36">
        <v>0.0179</v>
      </c>
      <c r="G5" s="2"/>
      <c r="H5" s="2"/>
      <c r="I5" s="2"/>
      <c r="J5" s="2"/>
    </row>
    <row r="6" spans="2:10" ht="10.5">
      <c r="B6" s="3" t="s">
        <v>3</v>
      </c>
      <c r="C6" s="4"/>
      <c r="D6" s="2"/>
      <c r="F6" s="18">
        <v>0.0064</v>
      </c>
      <c r="G6" s="2"/>
      <c r="H6" s="2"/>
      <c r="I6" s="2"/>
      <c r="J6" s="2"/>
    </row>
    <row r="7" spans="2:10" ht="10.5">
      <c r="B7" s="3" t="s">
        <v>5</v>
      </c>
      <c r="C7" s="4"/>
      <c r="D7" s="2"/>
      <c r="F7" s="18">
        <f>F6+F5</f>
        <v>0.0243</v>
      </c>
      <c r="G7" s="2"/>
      <c r="H7" s="2"/>
      <c r="I7" s="2"/>
      <c r="J7" s="2"/>
    </row>
    <row r="8" spans="2:10" ht="10.5">
      <c r="B8" s="3" t="s">
        <v>11</v>
      </c>
      <c r="C8" s="4"/>
      <c r="D8" s="2"/>
      <c r="F8" s="19">
        <v>500000</v>
      </c>
      <c r="G8" s="2"/>
      <c r="H8" s="2"/>
      <c r="I8" s="2"/>
      <c r="J8" s="2"/>
    </row>
    <row r="9" spans="2:10" ht="10.5">
      <c r="B9" s="3" t="s">
        <v>9</v>
      </c>
      <c r="C9" s="4"/>
      <c r="D9" s="2"/>
      <c r="F9" s="20">
        <f>F105-C14</f>
        <v>182</v>
      </c>
      <c r="G9" s="2"/>
      <c r="H9" s="2"/>
      <c r="I9" s="2"/>
      <c r="J9" s="2"/>
    </row>
    <row r="10" spans="2:10" ht="10.5">
      <c r="B10" s="3" t="s">
        <v>10</v>
      </c>
      <c r="C10" s="4"/>
      <c r="D10" s="37"/>
      <c r="F10" s="5">
        <v>44712</v>
      </c>
      <c r="G10" s="2"/>
      <c r="H10" s="2"/>
      <c r="I10" s="2"/>
      <c r="J10" s="2"/>
    </row>
    <row r="11" spans="2:10" ht="10.5">
      <c r="B11" s="3" t="s">
        <v>26</v>
      </c>
      <c r="C11" s="4"/>
      <c r="D11" s="46"/>
      <c r="F11" s="5">
        <v>43791</v>
      </c>
      <c r="G11" s="2"/>
      <c r="H11" s="2"/>
      <c r="I11" s="2"/>
      <c r="J11" s="2"/>
    </row>
    <row r="12" spans="2:10" ht="10.5">
      <c r="B12" s="3"/>
      <c r="C12" s="4"/>
      <c r="D12" s="37"/>
      <c r="F12" s="5"/>
      <c r="G12" s="2"/>
      <c r="H12" s="2"/>
      <c r="I12" s="2"/>
      <c r="J12" s="2"/>
    </row>
    <row r="13" spans="2:12" ht="42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6"/>
      <c r="I13" s="7"/>
      <c r="J13" s="8"/>
      <c r="K13" s="7"/>
      <c r="L13" s="9"/>
    </row>
    <row r="14" spans="2:12" s="24" customFormat="1" ht="12.75" customHeight="1">
      <c r="B14" s="25">
        <v>1</v>
      </c>
      <c r="C14" s="26">
        <v>43616</v>
      </c>
      <c r="D14" s="27">
        <v>0</v>
      </c>
      <c r="E14" s="28">
        <f>B104+1</f>
        <v>92</v>
      </c>
      <c r="F14" s="26">
        <f>C104+1</f>
        <v>43707</v>
      </c>
      <c r="G14" s="27">
        <f>ROUND($F$8*$F$7/365*B59,2)</f>
        <v>1531.23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B46">B14+1</f>
        <v>2</v>
      </c>
      <c r="C15" s="26">
        <f aca="true" t="shared" si="1" ref="C15:C46">C14+1</f>
        <v>43617</v>
      </c>
      <c r="D15" s="27">
        <f>ROUND($F$8*$F$7/365*B14,2)</f>
        <v>33.29</v>
      </c>
      <c r="E15" s="28">
        <f>E14+1</f>
        <v>93</v>
      </c>
      <c r="F15" s="26">
        <f aca="true" t="shared" si="2" ref="F15:F46">F14+1</f>
        <v>43708</v>
      </c>
      <c r="G15" s="27">
        <f>ROUND($F$8*$F$7/365*E14,2)</f>
        <v>3062.47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1"/>
        <v>43618</v>
      </c>
      <c r="D16" s="27">
        <f aca="true" t="shared" si="3" ref="D16:D79">ROUND($F$8*$F$7/365*B15,2)</f>
        <v>66.58</v>
      </c>
      <c r="E16" s="28">
        <f aca="true" t="shared" si="4" ref="E16:E79">E15+1</f>
        <v>94</v>
      </c>
      <c r="F16" s="26">
        <f t="shared" si="2"/>
        <v>43709</v>
      </c>
      <c r="G16" s="27">
        <f aca="true" t="shared" si="5" ref="G16:G79">ROUND($F$8*$F$7/365*E15,2)</f>
        <v>3095.75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1"/>
        <v>43619</v>
      </c>
      <c r="D17" s="27">
        <f t="shared" si="3"/>
        <v>99.86</v>
      </c>
      <c r="E17" s="28">
        <f t="shared" si="4"/>
        <v>95</v>
      </c>
      <c r="F17" s="26">
        <f t="shared" si="2"/>
        <v>43710</v>
      </c>
      <c r="G17" s="27">
        <f t="shared" si="5"/>
        <v>3129.04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1"/>
        <v>43620</v>
      </c>
      <c r="D18" s="27">
        <f t="shared" si="3"/>
        <v>133.15</v>
      </c>
      <c r="E18" s="28">
        <f t="shared" si="4"/>
        <v>96</v>
      </c>
      <c r="F18" s="26">
        <f t="shared" si="2"/>
        <v>43711</v>
      </c>
      <c r="G18" s="27">
        <f t="shared" si="5"/>
        <v>3162.33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1"/>
        <v>43621</v>
      </c>
      <c r="D19" s="27">
        <f t="shared" si="3"/>
        <v>166.44</v>
      </c>
      <c r="E19" s="28">
        <f t="shared" si="4"/>
        <v>97</v>
      </c>
      <c r="F19" s="26">
        <f t="shared" si="2"/>
        <v>43712</v>
      </c>
      <c r="G19" s="27">
        <f t="shared" si="5"/>
        <v>3195.62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1"/>
        <v>43622</v>
      </c>
      <c r="D20" s="27">
        <f t="shared" si="3"/>
        <v>199.73</v>
      </c>
      <c r="E20" s="28">
        <f t="shared" si="4"/>
        <v>98</v>
      </c>
      <c r="F20" s="26">
        <f t="shared" si="2"/>
        <v>43713</v>
      </c>
      <c r="G20" s="27">
        <f t="shared" si="5"/>
        <v>3228.9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1"/>
        <v>43623</v>
      </c>
      <c r="D21" s="27">
        <f t="shared" si="3"/>
        <v>233.01</v>
      </c>
      <c r="E21" s="28">
        <f t="shared" si="4"/>
        <v>99</v>
      </c>
      <c r="F21" s="26">
        <f t="shared" si="2"/>
        <v>43714</v>
      </c>
      <c r="G21" s="27">
        <f t="shared" si="5"/>
        <v>3262.19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1"/>
        <v>43624</v>
      </c>
      <c r="D22" s="27">
        <f t="shared" si="3"/>
        <v>266.3</v>
      </c>
      <c r="E22" s="28">
        <f t="shared" si="4"/>
        <v>100</v>
      </c>
      <c r="F22" s="26">
        <f t="shared" si="2"/>
        <v>43715</v>
      </c>
      <c r="G22" s="27">
        <f t="shared" si="5"/>
        <v>3295.48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1"/>
        <v>43625</v>
      </c>
      <c r="D23" s="27">
        <f t="shared" si="3"/>
        <v>299.59</v>
      </c>
      <c r="E23" s="28">
        <f t="shared" si="4"/>
        <v>101</v>
      </c>
      <c r="F23" s="26">
        <f t="shared" si="2"/>
        <v>43716</v>
      </c>
      <c r="G23" s="27">
        <f t="shared" si="5"/>
        <v>3328.77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1"/>
        <v>43626</v>
      </c>
      <c r="D24" s="27">
        <f t="shared" si="3"/>
        <v>332.88</v>
      </c>
      <c r="E24" s="28">
        <f t="shared" si="4"/>
        <v>102</v>
      </c>
      <c r="F24" s="26">
        <f t="shared" si="2"/>
        <v>43717</v>
      </c>
      <c r="G24" s="27">
        <f t="shared" si="5"/>
        <v>3362.05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1"/>
        <v>43627</v>
      </c>
      <c r="D25" s="27">
        <f t="shared" si="3"/>
        <v>366.16</v>
      </c>
      <c r="E25" s="28">
        <f t="shared" si="4"/>
        <v>103</v>
      </c>
      <c r="F25" s="26">
        <f t="shared" si="2"/>
        <v>43718</v>
      </c>
      <c r="G25" s="27">
        <f t="shared" si="5"/>
        <v>3395.34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1"/>
        <v>43628</v>
      </c>
      <c r="D26" s="27">
        <f t="shared" si="3"/>
        <v>399.45</v>
      </c>
      <c r="E26" s="28">
        <f t="shared" si="4"/>
        <v>104</v>
      </c>
      <c r="F26" s="26">
        <f t="shared" si="2"/>
        <v>43719</v>
      </c>
      <c r="G26" s="27">
        <f t="shared" si="5"/>
        <v>3428.63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1"/>
        <v>43629</v>
      </c>
      <c r="D27" s="27">
        <f t="shared" si="3"/>
        <v>432.74</v>
      </c>
      <c r="E27" s="28">
        <f t="shared" si="4"/>
        <v>105</v>
      </c>
      <c r="F27" s="26">
        <f t="shared" si="2"/>
        <v>43720</v>
      </c>
      <c r="G27" s="27">
        <f t="shared" si="5"/>
        <v>3461.92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1"/>
        <v>43630</v>
      </c>
      <c r="D28" s="27">
        <f t="shared" si="3"/>
        <v>466.03</v>
      </c>
      <c r="E28" s="28">
        <f t="shared" si="4"/>
        <v>106</v>
      </c>
      <c r="F28" s="26">
        <f t="shared" si="2"/>
        <v>43721</v>
      </c>
      <c r="G28" s="27">
        <f t="shared" si="5"/>
        <v>3495.21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1"/>
        <v>43631</v>
      </c>
      <c r="D29" s="27">
        <f t="shared" si="3"/>
        <v>499.32</v>
      </c>
      <c r="E29" s="28">
        <f t="shared" si="4"/>
        <v>107</v>
      </c>
      <c r="F29" s="26">
        <f t="shared" si="2"/>
        <v>43722</v>
      </c>
      <c r="G29" s="27">
        <f t="shared" si="5"/>
        <v>3528.49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1"/>
        <v>43632</v>
      </c>
      <c r="D30" s="27">
        <f t="shared" si="3"/>
        <v>532.6</v>
      </c>
      <c r="E30" s="28">
        <f t="shared" si="4"/>
        <v>108</v>
      </c>
      <c r="F30" s="26">
        <f t="shared" si="2"/>
        <v>43723</v>
      </c>
      <c r="G30" s="27">
        <f t="shared" si="5"/>
        <v>3561.78</v>
      </c>
      <c r="H30" s="29"/>
      <c r="I30" s="30"/>
      <c r="J30" s="31"/>
      <c r="K30" s="30"/>
      <c r="L30" s="32"/>
    </row>
    <row r="31" spans="2:12" s="24" customFormat="1" ht="12.75" customHeight="1">
      <c r="B31" s="25">
        <f t="shared" si="0"/>
        <v>18</v>
      </c>
      <c r="C31" s="26">
        <f t="shared" si="1"/>
        <v>43633</v>
      </c>
      <c r="D31" s="27">
        <f t="shared" si="3"/>
        <v>565.89</v>
      </c>
      <c r="E31" s="28">
        <f t="shared" si="4"/>
        <v>109</v>
      </c>
      <c r="F31" s="26">
        <f t="shared" si="2"/>
        <v>43724</v>
      </c>
      <c r="G31" s="27">
        <f t="shared" si="5"/>
        <v>3595.07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0"/>
        <v>19</v>
      </c>
      <c r="C32" s="26">
        <f t="shared" si="1"/>
        <v>43634</v>
      </c>
      <c r="D32" s="27">
        <f t="shared" si="3"/>
        <v>599.18</v>
      </c>
      <c r="E32" s="28">
        <f t="shared" si="4"/>
        <v>110</v>
      </c>
      <c r="F32" s="26">
        <f t="shared" si="2"/>
        <v>43725</v>
      </c>
      <c r="G32" s="27">
        <f t="shared" si="5"/>
        <v>3628.36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0"/>
        <v>20</v>
      </c>
      <c r="C33" s="26">
        <f t="shared" si="1"/>
        <v>43635</v>
      </c>
      <c r="D33" s="27">
        <f t="shared" si="3"/>
        <v>632.47</v>
      </c>
      <c r="E33" s="28">
        <f t="shared" si="4"/>
        <v>111</v>
      </c>
      <c r="F33" s="26">
        <f t="shared" si="2"/>
        <v>43726</v>
      </c>
      <c r="G33" s="27">
        <f t="shared" si="5"/>
        <v>3661.64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0"/>
        <v>21</v>
      </c>
      <c r="C34" s="26">
        <f t="shared" si="1"/>
        <v>43636</v>
      </c>
      <c r="D34" s="27">
        <f t="shared" si="3"/>
        <v>665.75</v>
      </c>
      <c r="E34" s="28">
        <f t="shared" si="4"/>
        <v>112</v>
      </c>
      <c r="F34" s="26">
        <f t="shared" si="2"/>
        <v>43727</v>
      </c>
      <c r="G34" s="27">
        <f t="shared" si="5"/>
        <v>3694.93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0"/>
        <v>22</v>
      </c>
      <c r="C35" s="26">
        <f t="shared" si="1"/>
        <v>43637</v>
      </c>
      <c r="D35" s="27">
        <f t="shared" si="3"/>
        <v>699.04</v>
      </c>
      <c r="E35" s="28">
        <f t="shared" si="4"/>
        <v>113</v>
      </c>
      <c r="F35" s="26">
        <f t="shared" si="2"/>
        <v>43728</v>
      </c>
      <c r="G35" s="27">
        <f t="shared" si="5"/>
        <v>3728.22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0"/>
        <v>23</v>
      </c>
      <c r="C36" s="26">
        <f t="shared" si="1"/>
        <v>43638</v>
      </c>
      <c r="D36" s="27">
        <f t="shared" si="3"/>
        <v>732.33</v>
      </c>
      <c r="E36" s="28">
        <f t="shared" si="4"/>
        <v>114</v>
      </c>
      <c r="F36" s="26">
        <f t="shared" si="2"/>
        <v>43729</v>
      </c>
      <c r="G36" s="27">
        <f t="shared" si="5"/>
        <v>3761.51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0"/>
        <v>24</v>
      </c>
      <c r="C37" s="26">
        <f t="shared" si="1"/>
        <v>43639</v>
      </c>
      <c r="D37" s="27">
        <f t="shared" si="3"/>
        <v>765.62</v>
      </c>
      <c r="E37" s="28">
        <f t="shared" si="4"/>
        <v>115</v>
      </c>
      <c r="F37" s="26">
        <f t="shared" si="2"/>
        <v>43730</v>
      </c>
      <c r="G37" s="27">
        <f t="shared" si="5"/>
        <v>3794.79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0"/>
        <v>25</v>
      </c>
      <c r="C38" s="26">
        <f t="shared" si="1"/>
        <v>43640</v>
      </c>
      <c r="D38" s="27">
        <f t="shared" si="3"/>
        <v>798.9</v>
      </c>
      <c r="E38" s="28">
        <f t="shared" si="4"/>
        <v>116</v>
      </c>
      <c r="F38" s="26">
        <f t="shared" si="2"/>
        <v>43731</v>
      </c>
      <c r="G38" s="27">
        <f t="shared" si="5"/>
        <v>3828.08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0"/>
        <v>26</v>
      </c>
      <c r="C39" s="26">
        <f t="shared" si="1"/>
        <v>43641</v>
      </c>
      <c r="D39" s="27">
        <f t="shared" si="3"/>
        <v>832.19</v>
      </c>
      <c r="E39" s="28">
        <f t="shared" si="4"/>
        <v>117</v>
      </c>
      <c r="F39" s="26">
        <f t="shared" si="2"/>
        <v>43732</v>
      </c>
      <c r="G39" s="27">
        <f t="shared" si="5"/>
        <v>3861.37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0"/>
        <v>27</v>
      </c>
      <c r="C40" s="26">
        <f t="shared" si="1"/>
        <v>43642</v>
      </c>
      <c r="D40" s="27">
        <f t="shared" si="3"/>
        <v>865.48</v>
      </c>
      <c r="E40" s="28">
        <f t="shared" si="4"/>
        <v>118</v>
      </c>
      <c r="F40" s="26">
        <f t="shared" si="2"/>
        <v>43733</v>
      </c>
      <c r="G40" s="27">
        <f t="shared" si="5"/>
        <v>3894.66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0"/>
        <v>28</v>
      </c>
      <c r="C41" s="26">
        <f t="shared" si="1"/>
        <v>43643</v>
      </c>
      <c r="D41" s="27">
        <f t="shared" si="3"/>
        <v>898.77</v>
      </c>
      <c r="E41" s="28">
        <f t="shared" si="4"/>
        <v>119</v>
      </c>
      <c r="F41" s="26">
        <f t="shared" si="2"/>
        <v>43734</v>
      </c>
      <c r="G41" s="27">
        <f t="shared" si="5"/>
        <v>3927.95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0"/>
        <v>29</v>
      </c>
      <c r="C42" s="26">
        <f t="shared" si="1"/>
        <v>43644</v>
      </c>
      <c r="D42" s="27">
        <f t="shared" si="3"/>
        <v>932.05</v>
      </c>
      <c r="E42" s="28">
        <f t="shared" si="4"/>
        <v>120</v>
      </c>
      <c r="F42" s="26">
        <f t="shared" si="2"/>
        <v>43735</v>
      </c>
      <c r="G42" s="27">
        <f t="shared" si="5"/>
        <v>3961.23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0"/>
        <v>30</v>
      </c>
      <c r="C43" s="26">
        <f t="shared" si="1"/>
        <v>43645</v>
      </c>
      <c r="D43" s="27">
        <f t="shared" si="3"/>
        <v>965.34</v>
      </c>
      <c r="E43" s="28">
        <f t="shared" si="4"/>
        <v>121</v>
      </c>
      <c r="F43" s="26">
        <f t="shared" si="2"/>
        <v>43736</v>
      </c>
      <c r="G43" s="27">
        <f t="shared" si="5"/>
        <v>3994.52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0"/>
        <v>31</v>
      </c>
      <c r="C44" s="26">
        <f t="shared" si="1"/>
        <v>43646</v>
      </c>
      <c r="D44" s="27">
        <f t="shared" si="3"/>
        <v>998.63</v>
      </c>
      <c r="E44" s="28">
        <f t="shared" si="4"/>
        <v>122</v>
      </c>
      <c r="F44" s="26">
        <f t="shared" si="2"/>
        <v>43737</v>
      </c>
      <c r="G44" s="27">
        <f t="shared" si="5"/>
        <v>4027.81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0"/>
        <v>32</v>
      </c>
      <c r="C45" s="26">
        <f t="shared" si="1"/>
        <v>43647</v>
      </c>
      <c r="D45" s="27">
        <f t="shared" si="3"/>
        <v>1031.92</v>
      </c>
      <c r="E45" s="28">
        <f t="shared" si="4"/>
        <v>123</v>
      </c>
      <c r="F45" s="26">
        <f t="shared" si="2"/>
        <v>43738</v>
      </c>
      <c r="G45" s="27">
        <f t="shared" si="5"/>
        <v>4061.1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0"/>
        <v>33</v>
      </c>
      <c r="C46" s="26">
        <f t="shared" si="1"/>
        <v>43648</v>
      </c>
      <c r="D46" s="27">
        <f t="shared" si="3"/>
        <v>1065.21</v>
      </c>
      <c r="E46" s="28">
        <f t="shared" si="4"/>
        <v>124</v>
      </c>
      <c r="F46" s="26">
        <f t="shared" si="2"/>
        <v>43739</v>
      </c>
      <c r="G46" s="27">
        <f t="shared" si="5"/>
        <v>4094.38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B104">B46+1</f>
        <v>34</v>
      </c>
      <c r="C47" s="26">
        <f aca="true" t="shared" si="7" ref="C47:C104">C46+1</f>
        <v>43649</v>
      </c>
      <c r="D47" s="27">
        <f t="shared" si="3"/>
        <v>1098.49</v>
      </c>
      <c r="E47" s="28">
        <f t="shared" si="4"/>
        <v>125</v>
      </c>
      <c r="F47" s="26">
        <f aca="true" t="shared" si="8" ref="F47:F58">F46+1</f>
        <v>43740</v>
      </c>
      <c r="G47" s="27">
        <f t="shared" si="5"/>
        <v>4127.67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7"/>
        <v>43650</v>
      </c>
      <c r="D48" s="27">
        <f t="shared" si="3"/>
        <v>1131.78</v>
      </c>
      <c r="E48" s="28">
        <f t="shared" si="4"/>
        <v>126</v>
      </c>
      <c r="F48" s="26">
        <f t="shared" si="8"/>
        <v>43741</v>
      </c>
      <c r="G48" s="27">
        <f t="shared" si="5"/>
        <v>4160.96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7"/>
        <v>43651</v>
      </c>
      <c r="D49" s="27">
        <f t="shared" si="3"/>
        <v>1165.07</v>
      </c>
      <c r="E49" s="28">
        <f t="shared" si="4"/>
        <v>127</v>
      </c>
      <c r="F49" s="26">
        <f t="shared" si="8"/>
        <v>43742</v>
      </c>
      <c r="G49" s="27">
        <f t="shared" si="5"/>
        <v>4194.25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7"/>
        <v>43652</v>
      </c>
      <c r="D50" s="27">
        <f t="shared" si="3"/>
        <v>1198.36</v>
      </c>
      <c r="E50" s="28">
        <f t="shared" si="4"/>
        <v>128</v>
      </c>
      <c r="F50" s="26">
        <f t="shared" si="8"/>
        <v>43743</v>
      </c>
      <c r="G50" s="27">
        <f t="shared" si="5"/>
        <v>4227.53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7"/>
        <v>43653</v>
      </c>
      <c r="D51" s="27">
        <f t="shared" si="3"/>
        <v>1231.64</v>
      </c>
      <c r="E51" s="28">
        <f t="shared" si="4"/>
        <v>129</v>
      </c>
      <c r="F51" s="26">
        <f t="shared" si="8"/>
        <v>43744</v>
      </c>
      <c r="G51" s="27">
        <f t="shared" si="5"/>
        <v>4260.82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7"/>
        <v>43654</v>
      </c>
      <c r="D52" s="27">
        <f t="shared" si="3"/>
        <v>1264.93</v>
      </c>
      <c r="E52" s="28">
        <f t="shared" si="4"/>
        <v>130</v>
      </c>
      <c r="F52" s="26">
        <f t="shared" si="8"/>
        <v>43745</v>
      </c>
      <c r="G52" s="27">
        <f t="shared" si="5"/>
        <v>4294.11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7"/>
        <v>43655</v>
      </c>
      <c r="D53" s="27">
        <f t="shared" si="3"/>
        <v>1298.22</v>
      </c>
      <c r="E53" s="28">
        <f t="shared" si="4"/>
        <v>131</v>
      </c>
      <c r="F53" s="26">
        <f t="shared" si="8"/>
        <v>43746</v>
      </c>
      <c r="G53" s="27">
        <f t="shared" si="5"/>
        <v>4327.4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7"/>
        <v>43656</v>
      </c>
      <c r="D54" s="27">
        <f t="shared" si="3"/>
        <v>1331.51</v>
      </c>
      <c r="E54" s="28">
        <f t="shared" si="4"/>
        <v>132</v>
      </c>
      <c r="F54" s="26">
        <f t="shared" si="8"/>
        <v>43747</v>
      </c>
      <c r="G54" s="27">
        <f t="shared" si="5"/>
        <v>4360.68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7"/>
        <v>43657</v>
      </c>
      <c r="D55" s="27">
        <f t="shared" si="3"/>
        <v>1364.79</v>
      </c>
      <c r="E55" s="28">
        <f t="shared" si="4"/>
        <v>133</v>
      </c>
      <c r="F55" s="26">
        <f t="shared" si="8"/>
        <v>43748</v>
      </c>
      <c r="G55" s="27">
        <f t="shared" si="5"/>
        <v>4393.97</v>
      </c>
      <c r="H55" s="29"/>
      <c r="I55" s="30"/>
      <c r="J55" s="31"/>
      <c r="K55" s="30"/>
      <c r="L55" s="32"/>
    </row>
    <row r="56" spans="2:11" s="24" customFormat="1" ht="12.75" customHeight="1">
      <c r="B56" s="25">
        <f>B55+1</f>
        <v>43</v>
      </c>
      <c r="C56" s="26">
        <f>C55+1</f>
        <v>43658</v>
      </c>
      <c r="D56" s="27">
        <f>ROUND($F$8*$F$7/365*B55,2)</f>
        <v>1398.08</v>
      </c>
      <c r="E56" s="28">
        <f>E55+1</f>
        <v>134</v>
      </c>
      <c r="F56" s="26">
        <f>F55+1</f>
        <v>43749</v>
      </c>
      <c r="G56" s="27">
        <f>ROUND($F$8*$F$7/365*E55,2)</f>
        <v>4427.26</v>
      </c>
      <c r="H56" s="29"/>
      <c r="I56" s="30"/>
      <c r="J56" s="31"/>
      <c r="K56" s="30"/>
    </row>
    <row r="57" spans="2:11" s="24" customFormat="1" ht="12.75" customHeight="1">
      <c r="B57" s="25">
        <f t="shared" si="6"/>
        <v>44</v>
      </c>
      <c r="C57" s="26">
        <f t="shared" si="7"/>
        <v>43659</v>
      </c>
      <c r="D57" s="27">
        <f t="shared" si="3"/>
        <v>1431.37</v>
      </c>
      <c r="E57" s="28">
        <f t="shared" si="4"/>
        <v>135</v>
      </c>
      <c r="F57" s="26">
        <f t="shared" si="8"/>
        <v>43750</v>
      </c>
      <c r="G57" s="27">
        <f t="shared" si="5"/>
        <v>4460.55</v>
      </c>
      <c r="H57" s="29"/>
      <c r="I57" s="30"/>
      <c r="J57" s="31"/>
      <c r="K57" s="30"/>
    </row>
    <row r="58" spans="2:11" s="24" customFormat="1" ht="12.75" customHeight="1">
      <c r="B58" s="25">
        <f t="shared" si="6"/>
        <v>45</v>
      </c>
      <c r="C58" s="26">
        <f t="shared" si="7"/>
        <v>43660</v>
      </c>
      <c r="D58" s="27">
        <f t="shared" si="3"/>
        <v>1464.66</v>
      </c>
      <c r="E58" s="28">
        <f t="shared" si="4"/>
        <v>136</v>
      </c>
      <c r="F58" s="26">
        <f t="shared" si="8"/>
        <v>43751</v>
      </c>
      <c r="G58" s="27">
        <f t="shared" si="5"/>
        <v>4493.84</v>
      </c>
      <c r="H58" s="29"/>
      <c r="I58" s="30"/>
      <c r="J58" s="31"/>
      <c r="K58" s="30"/>
    </row>
    <row r="59" spans="2:11" s="24" customFormat="1" ht="12.75" customHeight="1">
      <c r="B59" s="25">
        <f t="shared" si="6"/>
        <v>46</v>
      </c>
      <c r="C59" s="26">
        <f t="shared" si="7"/>
        <v>43661</v>
      </c>
      <c r="D59" s="27">
        <f t="shared" si="3"/>
        <v>1497.95</v>
      </c>
      <c r="E59" s="28">
        <f t="shared" si="4"/>
        <v>137</v>
      </c>
      <c r="F59" s="26">
        <f>F58+1</f>
        <v>43752</v>
      </c>
      <c r="G59" s="27">
        <f t="shared" si="5"/>
        <v>4527.12</v>
      </c>
      <c r="H59" s="29"/>
      <c r="I59" s="30"/>
      <c r="J59" s="31"/>
      <c r="K59" s="30"/>
    </row>
    <row r="60" spans="2:12" s="24" customFormat="1" ht="12.75" customHeight="1">
      <c r="B60" s="25">
        <f t="shared" si="6"/>
        <v>47</v>
      </c>
      <c r="C60" s="26">
        <f t="shared" si="7"/>
        <v>43662</v>
      </c>
      <c r="D60" s="27">
        <f t="shared" si="3"/>
        <v>1531.23</v>
      </c>
      <c r="E60" s="28">
        <f t="shared" si="4"/>
        <v>138</v>
      </c>
      <c r="F60" s="26">
        <f aca="true" t="shared" si="9" ref="F60:F105">F59+1</f>
        <v>43753</v>
      </c>
      <c r="G60" s="27">
        <f t="shared" si="5"/>
        <v>4560.41</v>
      </c>
      <c r="H60" s="29"/>
      <c r="I60" s="30"/>
      <c r="J60" s="31"/>
      <c r="K60" s="30"/>
      <c r="L60" s="32"/>
    </row>
    <row r="61" spans="1:8" s="24" customFormat="1" ht="9.75">
      <c r="A61" s="34"/>
      <c r="B61" s="25">
        <f t="shared" si="6"/>
        <v>48</v>
      </c>
      <c r="C61" s="26">
        <f t="shared" si="7"/>
        <v>43663</v>
      </c>
      <c r="D61" s="27">
        <f t="shared" si="3"/>
        <v>1564.52</v>
      </c>
      <c r="E61" s="28">
        <f t="shared" si="4"/>
        <v>139</v>
      </c>
      <c r="F61" s="26">
        <f t="shared" si="9"/>
        <v>43754</v>
      </c>
      <c r="G61" s="27">
        <f t="shared" si="5"/>
        <v>4593.7</v>
      </c>
      <c r="H61" s="35"/>
    </row>
    <row r="62" spans="1:8" ht="9.75">
      <c r="A62" s="11"/>
      <c r="B62" s="25">
        <f t="shared" si="6"/>
        <v>49</v>
      </c>
      <c r="C62" s="26">
        <f t="shared" si="7"/>
        <v>43664</v>
      </c>
      <c r="D62" s="27">
        <f t="shared" si="3"/>
        <v>1597.81</v>
      </c>
      <c r="E62" s="28">
        <f t="shared" si="4"/>
        <v>140</v>
      </c>
      <c r="F62" s="26">
        <f t="shared" si="9"/>
        <v>43755</v>
      </c>
      <c r="G62" s="27">
        <f t="shared" si="5"/>
        <v>4626.99</v>
      </c>
      <c r="H62" s="12"/>
    </row>
    <row r="63" spans="1:10" ht="9.75">
      <c r="A63" s="11"/>
      <c r="B63" s="25">
        <f t="shared" si="6"/>
        <v>50</v>
      </c>
      <c r="C63" s="26">
        <f t="shared" si="7"/>
        <v>43665</v>
      </c>
      <c r="D63" s="27">
        <f t="shared" si="3"/>
        <v>1631.1</v>
      </c>
      <c r="E63" s="28">
        <f t="shared" si="4"/>
        <v>141</v>
      </c>
      <c r="F63" s="26">
        <f t="shared" si="9"/>
        <v>43756</v>
      </c>
      <c r="G63" s="27">
        <f t="shared" si="5"/>
        <v>4660.27</v>
      </c>
      <c r="H63" s="14"/>
      <c r="I63" s="10"/>
      <c r="J63" s="12"/>
    </row>
    <row r="64" spans="1:10" ht="9.75">
      <c r="A64" s="11"/>
      <c r="B64" s="25">
        <f t="shared" si="6"/>
        <v>51</v>
      </c>
      <c r="C64" s="26">
        <f t="shared" si="7"/>
        <v>43666</v>
      </c>
      <c r="D64" s="27">
        <f t="shared" si="3"/>
        <v>1664.38</v>
      </c>
      <c r="E64" s="28">
        <f t="shared" si="4"/>
        <v>142</v>
      </c>
      <c r="F64" s="26">
        <f t="shared" si="9"/>
        <v>43757</v>
      </c>
      <c r="G64" s="27">
        <f t="shared" si="5"/>
        <v>4693.56</v>
      </c>
      <c r="H64" s="14"/>
      <c r="I64" s="10"/>
      <c r="J64" s="12"/>
    </row>
    <row r="65" spans="1:10" ht="9.75">
      <c r="A65" s="11"/>
      <c r="B65" s="25">
        <f t="shared" si="6"/>
        <v>52</v>
      </c>
      <c r="C65" s="26">
        <f t="shared" si="7"/>
        <v>43667</v>
      </c>
      <c r="D65" s="27">
        <f t="shared" si="3"/>
        <v>1697.67</v>
      </c>
      <c r="E65" s="28">
        <f t="shared" si="4"/>
        <v>143</v>
      </c>
      <c r="F65" s="26">
        <f t="shared" si="9"/>
        <v>43758</v>
      </c>
      <c r="G65" s="27">
        <f t="shared" si="5"/>
        <v>4726.85</v>
      </c>
      <c r="H65" s="15"/>
      <c r="I65" s="12"/>
      <c r="J65" s="12"/>
    </row>
    <row r="66" spans="1:10" ht="9.75">
      <c r="A66" s="11"/>
      <c r="B66" s="25">
        <f t="shared" si="6"/>
        <v>53</v>
      </c>
      <c r="C66" s="26">
        <f t="shared" si="7"/>
        <v>43668</v>
      </c>
      <c r="D66" s="27">
        <f t="shared" si="3"/>
        <v>1730.96</v>
      </c>
      <c r="E66" s="28">
        <f t="shared" si="4"/>
        <v>144</v>
      </c>
      <c r="F66" s="26">
        <f t="shared" si="9"/>
        <v>43759</v>
      </c>
      <c r="G66" s="27">
        <f t="shared" si="5"/>
        <v>4760.14</v>
      </c>
      <c r="H66" s="13"/>
      <c r="I66" s="11"/>
      <c r="J66" s="11"/>
    </row>
    <row r="67" spans="2:10" ht="9.75">
      <c r="B67" s="25">
        <f t="shared" si="6"/>
        <v>54</v>
      </c>
      <c r="C67" s="26">
        <f t="shared" si="7"/>
        <v>43669</v>
      </c>
      <c r="D67" s="27">
        <f t="shared" si="3"/>
        <v>1764.25</v>
      </c>
      <c r="E67" s="28">
        <f t="shared" si="4"/>
        <v>145</v>
      </c>
      <c r="F67" s="26">
        <f t="shared" si="9"/>
        <v>43760</v>
      </c>
      <c r="G67" s="27">
        <f t="shared" si="5"/>
        <v>4793.42</v>
      </c>
      <c r="H67" s="13"/>
      <c r="I67" s="11"/>
      <c r="J67" s="11"/>
    </row>
    <row r="68" spans="2:10" ht="9.75">
      <c r="B68" s="25">
        <f t="shared" si="6"/>
        <v>55</v>
      </c>
      <c r="C68" s="26">
        <f t="shared" si="7"/>
        <v>43670</v>
      </c>
      <c r="D68" s="27">
        <f t="shared" si="3"/>
        <v>1797.53</v>
      </c>
      <c r="E68" s="28">
        <f t="shared" si="4"/>
        <v>146</v>
      </c>
      <c r="F68" s="26">
        <f t="shared" si="9"/>
        <v>43761</v>
      </c>
      <c r="G68" s="27">
        <f t="shared" si="5"/>
        <v>4826.71</v>
      </c>
      <c r="H68" s="13"/>
      <c r="I68" s="11"/>
      <c r="J68" s="11"/>
    </row>
    <row r="69" spans="2:10" ht="9.75">
      <c r="B69" s="25">
        <f t="shared" si="6"/>
        <v>56</v>
      </c>
      <c r="C69" s="26">
        <f t="shared" si="7"/>
        <v>43671</v>
      </c>
      <c r="D69" s="27">
        <f t="shared" si="3"/>
        <v>1830.82</v>
      </c>
      <c r="E69" s="28">
        <f t="shared" si="4"/>
        <v>147</v>
      </c>
      <c r="F69" s="26">
        <f t="shared" si="9"/>
        <v>43762</v>
      </c>
      <c r="G69" s="27">
        <f t="shared" si="5"/>
        <v>4860</v>
      </c>
      <c r="H69" s="13"/>
      <c r="I69" s="11"/>
      <c r="J69" s="11"/>
    </row>
    <row r="70" spans="2:10" ht="9.75">
      <c r="B70" s="25">
        <f t="shared" si="6"/>
        <v>57</v>
      </c>
      <c r="C70" s="26">
        <f t="shared" si="7"/>
        <v>43672</v>
      </c>
      <c r="D70" s="27">
        <f t="shared" si="3"/>
        <v>1864.11</v>
      </c>
      <c r="E70" s="28">
        <f t="shared" si="4"/>
        <v>148</v>
      </c>
      <c r="F70" s="26">
        <f t="shared" si="9"/>
        <v>43763</v>
      </c>
      <c r="G70" s="27">
        <f t="shared" si="5"/>
        <v>4893.29</v>
      </c>
      <c r="H70" s="13"/>
      <c r="I70" s="11"/>
      <c r="J70" s="11"/>
    </row>
    <row r="71" spans="2:10" ht="9.75">
      <c r="B71" s="25">
        <f t="shared" si="6"/>
        <v>58</v>
      </c>
      <c r="C71" s="26">
        <f t="shared" si="7"/>
        <v>43673</v>
      </c>
      <c r="D71" s="27">
        <f t="shared" si="3"/>
        <v>1897.4</v>
      </c>
      <c r="E71" s="28">
        <f t="shared" si="4"/>
        <v>149</v>
      </c>
      <c r="F71" s="26">
        <f t="shared" si="9"/>
        <v>43764</v>
      </c>
      <c r="G71" s="27">
        <f t="shared" si="5"/>
        <v>4926.58</v>
      </c>
      <c r="H71" s="13"/>
      <c r="I71" s="11"/>
      <c r="J71" s="11"/>
    </row>
    <row r="72" spans="2:10" ht="9.75">
      <c r="B72" s="25">
        <f t="shared" si="6"/>
        <v>59</v>
      </c>
      <c r="C72" s="26">
        <f t="shared" si="7"/>
        <v>43674</v>
      </c>
      <c r="D72" s="27">
        <f t="shared" si="3"/>
        <v>1930.68</v>
      </c>
      <c r="E72" s="28">
        <f t="shared" si="4"/>
        <v>150</v>
      </c>
      <c r="F72" s="26">
        <f t="shared" si="9"/>
        <v>43765</v>
      </c>
      <c r="G72" s="27">
        <f t="shared" si="5"/>
        <v>4959.86</v>
      </c>
      <c r="H72" s="13"/>
      <c r="I72" s="11"/>
      <c r="J72" s="11"/>
    </row>
    <row r="73" spans="2:10" ht="9.75">
      <c r="B73" s="25">
        <f t="shared" si="6"/>
        <v>60</v>
      </c>
      <c r="C73" s="26">
        <f t="shared" si="7"/>
        <v>43675</v>
      </c>
      <c r="D73" s="27">
        <f t="shared" si="3"/>
        <v>1963.97</v>
      </c>
      <c r="E73" s="28">
        <f t="shared" si="4"/>
        <v>151</v>
      </c>
      <c r="F73" s="26">
        <f t="shared" si="9"/>
        <v>43766</v>
      </c>
      <c r="G73" s="27">
        <f t="shared" si="5"/>
        <v>4993.15</v>
      </c>
      <c r="H73" s="13"/>
      <c r="I73" s="11"/>
      <c r="J73" s="11"/>
    </row>
    <row r="74" spans="2:10" ht="9.75">
      <c r="B74" s="25">
        <f t="shared" si="6"/>
        <v>61</v>
      </c>
      <c r="C74" s="26">
        <f t="shared" si="7"/>
        <v>43676</v>
      </c>
      <c r="D74" s="27">
        <f t="shared" si="3"/>
        <v>1997.26</v>
      </c>
      <c r="E74" s="28">
        <f t="shared" si="4"/>
        <v>152</v>
      </c>
      <c r="F74" s="26">
        <f t="shared" si="9"/>
        <v>43767</v>
      </c>
      <c r="G74" s="27">
        <f t="shared" si="5"/>
        <v>5026.44</v>
      </c>
      <c r="H74" s="13"/>
      <c r="I74" s="11"/>
      <c r="J74" s="11"/>
    </row>
    <row r="75" spans="2:10" ht="9.75">
      <c r="B75" s="25">
        <f t="shared" si="6"/>
        <v>62</v>
      </c>
      <c r="C75" s="26">
        <f t="shared" si="7"/>
        <v>43677</v>
      </c>
      <c r="D75" s="27">
        <f t="shared" si="3"/>
        <v>2030.55</v>
      </c>
      <c r="E75" s="28">
        <f t="shared" si="4"/>
        <v>153</v>
      </c>
      <c r="F75" s="26">
        <f t="shared" si="9"/>
        <v>43768</v>
      </c>
      <c r="G75" s="27">
        <f t="shared" si="5"/>
        <v>5059.73</v>
      </c>
      <c r="H75" s="13"/>
      <c r="I75" s="11"/>
      <c r="J75" s="11"/>
    </row>
    <row r="76" spans="2:10" ht="9.75">
      <c r="B76" s="25">
        <f t="shared" si="6"/>
        <v>63</v>
      </c>
      <c r="C76" s="26">
        <f t="shared" si="7"/>
        <v>43678</v>
      </c>
      <c r="D76" s="27">
        <f t="shared" si="3"/>
        <v>2063.84</v>
      </c>
      <c r="E76" s="28">
        <f t="shared" si="4"/>
        <v>154</v>
      </c>
      <c r="F76" s="26">
        <f t="shared" si="9"/>
        <v>43769</v>
      </c>
      <c r="G76" s="27">
        <f t="shared" si="5"/>
        <v>5093.01</v>
      </c>
      <c r="H76" s="13"/>
      <c r="I76" s="11"/>
      <c r="J76" s="11"/>
    </row>
    <row r="77" spans="2:10" ht="9.75">
      <c r="B77" s="25">
        <f t="shared" si="6"/>
        <v>64</v>
      </c>
      <c r="C77" s="26">
        <f t="shared" si="7"/>
        <v>43679</v>
      </c>
      <c r="D77" s="27">
        <f t="shared" si="3"/>
        <v>2097.12</v>
      </c>
      <c r="E77" s="28">
        <f t="shared" si="4"/>
        <v>155</v>
      </c>
      <c r="F77" s="26">
        <f t="shared" si="9"/>
        <v>43770</v>
      </c>
      <c r="G77" s="27">
        <f t="shared" si="5"/>
        <v>5126.3</v>
      </c>
      <c r="H77" s="13"/>
      <c r="I77" s="11"/>
      <c r="J77" s="11"/>
    </row>
    <row r="78" spans="2:10" ht="9.75">
      <c r="B78" s="25">
        <f t="shared" si="6"/>
        <v>65</v>
      </c>
      <c r="C78" s="26">
        <f t="shared" si="7"/>
        <v>43680</v>
      </c>
      <c r="D78" s="27">
        <f t="shared" si="3"/>
        <v>2130.41</v>
      </c>
      <c r="E78" s="28">
        <f t="shared" si="4"/>
        <v>156</v>
      </c>
      <c r="F78" s="26">
        <f t="shared" si="9"/>
        <v>43771</v>
      </c>
      <c r="G78" s="27">
        <f t="shared" si="5"/>
        <v>5159.59</v>
      </c>
      <c r="H78" s="13"/>
      <c r="I78" s="11"/>
      <c r="J78" s="11"/>
    </row>
    <row r="79" spans="2:10" ht="9.75">
      <c r="B79" s="25">
        <f t="shared" si="6"/>
        <v>66</v>
      </c>
      <c r="C79" s="26">
        <f t="shared" si="7"/>
        <v>43681</v>
      </c>
      <c r="D79" s="27">
        <f t="shared" si="3"/>
        <v>2163.7</v>
      </c>
      <c r="E79" s="28">
        <f t="shared" si="4"/>
        <v>157</v>
      </c>
      <c r="F79" s="26">
        <f t="shared" si="9"/>
        <v>43772</v>
      </c>
      <c r="G79" s="27">
        <f t="shared" si="5"/>
        <v>5192.88</v>
      </c>
      <c r="H79" s="13"/>
      <c r="I79" s="11"/>
      <c r="J79" s="11"/>
    </row>
    <row r="80" spans="2:10" ht="9.75">
      <c r="B80" s="25">
        <f t="shared" si="6"/>
        <v>67</v>
      </c>
      <c r="C80" s="26">
        <f t="shared" si="7"/>
        <v>43682</v>
      </c>
      <c r="D80" s="27">
        <f aca="true" t="shared" si="10" ref="D80:D104">ROUND($F$8*$F$7/365*B79,2)</f>
        <v>2196.99</v>
      </c>
      <c r="E80" s="28">
        <f aca="true" t="shared" si="11" ref="E80:E104">E79+1</f>
        <v>158</v>
      </c>
      <c r="F80" s="26">
        <f t="shared" si="9"/>
        <v>43773</v>
      </c>
      <c r="G80" s="27">
        <f aca="true" t="shared" si="12" ref="G80:G105">ROUND($F$8*$F$7/365*E79,2)</f>
        <v>5226.16</v>
      </c>
      <c r="H80" s="13"/>
      <c r="I80" s="11"/>
      <c r="J80" s="11"/>
    </row>
    <row r="81" spans="2:10" ht="9.75">
      <c r="B81" s="25">
        <f t="shared" si="6"/>
        <v>68</v>
      </c>
      <c r="C81" s="26">
        <f t="shared" si="7"/>
        <v>43683</v>
      </c>
      <c r="D81" s="27">
        <f t="shared" si="10"/>
        <v>2230.27</v>
      </c>
      <c r="E81" s="28">
        <f t="shared" si="11"/>
        <v>159</v>
      </c>
      <c r="F81" s="26">
        <f t="shared" si="9"/>
        <v>43774</v>
      </c>
      <c r="G81" s="27">
        <f t="shared" si="12"/>
        <v>5259.45</v>
      </c>
      <c r="H81" s="13"/>
      <c r="I81" s="11"/>
      <c r="J81" s="11"/>
    </row>
    <row r="82" spans="2:10" ht="9.75">
      <c r="B82" s="25">
        <f t="shared" si="6"/>
        <v>69</v>
      </c>
      <c r="C82" s="26">
        <f t="shared" si="7"/>
        <v>43684</v>
      </c>
      <c r="D82" s="27">
        <f t="shared" si="10"/>
        <v>2263.56</v>
      </c>
      <c r="E82" s="28">
        <f t="shared" si="11"/>
        <v>160</v>
      </c>
      <c r="F82" s="26">
        <f t="shared" si="9"/>
        <v>43775</v>
      </c>
      <c r="G82" s="27">
        <f t="shared" si="12"/>
        <v>5292.74</v>
      </c>
      <c r="H82" s="13"/>
      <c r="I82" s="11"/>
      <c r="J82" s="11"/>
    </row>
    <row r="83" spans="2:10" ht="9.75">
      <c r="B83" s="25">
        <f t="shared" si="6"/>
        <v>70</v>
      </c>
      <c r="C83" s="26">
        <f t="shared" si="7"/>
        <v>43685</v>
      </c>
      <c r="D83" s="27">
        <f t="shared" si="10"/>
        <v>2296.85</v>
      </c>
      <c r="E83" s="28">
        <f t="shared" si="11"/>
        <v>161</v>
      </c>
      <c r="F83" s="26">
        <f t="shared" si="9"/>
        <v>43776</v>
      </c>
      <c r="G83" s="27">
        <f t="shared" si="12"/>
        <v>5326.03</v>
      </c>
      <c r="H83" s="13"/>
      <c r="I83" s="11"/>
      <c r="J83" s="11"/>
    </row>
    <row r="84" spans="2:10" ht="9.75">
      <c r="B84" s="25">
        <f t="shared" si="6"/>
        <v>71</v>
      </c>
      <c r="C84" s="26">
        <f t="shared" si="7"/>
        <v>43686</v>
      </c>
      <c r="D84" s="27">
        <f t="shared" si="10"/>
        <v>2330.14</v>
      </c>
      <c r="E84" s="28">
        <f t="shared" si="11"/>
        <v>162</v>
      </c>
      <c r="F84" s="26">
        <f t="shared" si="9"/>
        <v>43777</v>
      </c>
      <c r="G84" s="27">
        <f t="shared" si="12"/>
        <v>5359.32</v>
      </c>
      <c r="H84" s="13"/>
      <c r="I84" s="11"/>
      <c r="J84" s="11"/>
    </row>
    <row r="85" spans="2:10" ht="9.75">
      <c r="B85" s="25">
        <f t="shared" si="6"/>
        <v>72</v>
      </c>
      <c r="C85" s="26">
        <f t="shared" si="7"/>
        <v>43687</v>
      </c>
      <c r="D85" s="27">
        <f t="shared" si="10"/>
        <v>2363.42</v>
      </c>
      <c r="E85" s="28">
        <f t="shared" si="11"/>
        <v>163</v>
      </c>
      <c r="F85" s="26">
        <f t="shared" si="9"/>
        <v>43778</v>
      </c>
      <c r="G85" s="27">
        <f t="shared" si="12"/>
        <v>5392.6</v>
      </c>
      <c r="H85" s="13"/>
      <c r="I85" s="11"/>
      <c r="J85" s="11"/>
    </row>
    <row r="86" spans="2:10" ht="9.75">
      <c r="B86" s="25">
        <f t="shared" si="6"/>
        <v>73</v>
      </c>
      <c r="C86" s="26">
        <f t="shared" si="7"/>
        <v>43688</v>
      </c>
      <c r="D86" s="27">
        <f t="shared" si="10"/>
        <v>2396.71</v>
      </c>
      <c r="E86" s="28">
        <f t="shared" si="11"/>
        <v>164</v>
      </c>
      <c r="F86" s="26">
        <f t="shared" si="9"/>
        <v>43779</v>
      </c>
      <c r="G86" s="27">
        <f t="shared" si="12"/>
        <v>5425.89</v>
      </c>
      <c r="H86" s="13"/>
      <c r="I86" s="11"/>
      <c r="J86" s="11"/>
    </row>
    <row r="87" spans="2:10" ht="9.75">
      <c r="B87" s="25">
        <f t="shared" si="6"/>
        <v>74</v>
      </c>
      <c r="C87" s="26">
        <f t="shared" si="7"/>
        <v>43689</v>
      </c>
      <c r="D87" s="27">
        <f t="shared" si="10"/>
        <v>2430</v>
      </c>
      <c r="E87" s="28">
        <f t="shared" si="11"/>
        <v>165</v>
      </c>
      <c r="F87" s="26">
        <f t="shared" si="9"/>
        <v>43780</v>
      </c>
      <c r="G87" s="27">
        <f t="shared" si="12"/>
        <v>5459.18</v>
      </c>
      <c r="H87" s="13"/>
      <c r="I87" s="11"/>
      <c r="J87" s="11"/>
    </row>
    <row r="88" spans="2:10" ht="9.75">
      <c r="B88" s="25">
        <f t="shared" si="6"/>
        <v>75</v>
      </c>
      <c r="C88" s="26">
        <f t="shared" si="7"/>
        <v>43690</v>
      </c>
      <c r="D88" s="27">
        <f t="shared" si="10"/>
        <v>2463.29</v>
      </c>
      <c r="E88" s="28">
        <f t="shared" si="11"/>
        <v>166</v>
      </c>
      <c r="F88" s="26">
        <f t="shared" si="9"/>
        <v>43781</v>
      </c>
      <c r="G88" s="27">
        <f t="shared" si="12"/>
        <v>5492.47</v>
      </c>
      <c r="H88" s="13"/>
      <c r="I88" s="11"/>
      <c r="J88" s="11"/>
    </row>
    <row r="89" spans="2:10" ht="9.75">
      <c r="B89" s="25">
        <f t="shared" si="6"/>
        <v>76</v>
      </c>
      <c r="C89" s="26">
        <f t="shared" si="7"/>
        <v>43691</v>
      </c>
      <c r="D89" s="27">
        <f t="shared" si="10"/>
        <v>2496.58</v>
      </c>
      <c r="E89" s="28">
        <f t="shared" si="11"/>
        <v>167</v>
      </c>
      <c r="F89" s="26">
        <f t="shared" si="9"/>
        <v>43782</v>
      </c>
      <c r="G89" s="27">
        <f t="shared" si="12"/>
        <v>5525.75</v>
      </c>
      <c r="H89" s="13"/>
      <c r="I89" s="11"/>
      <c r="J89" s="11"/>
    </row>
    <row r="90" spans="2:10" ht="9.75">
      <c r="B90" s="25">
        <f t="shared" si="6"/>
        <v>77</v>
      </c>
      <c r="C90" s="26">
        <f t="shared" si="7"/>
        <v>43692</v>
      </c>
      <c r="D90" s="27">
        <f t="shared" si="10"/>
        <v>2529.86</v>
      </c>
      <c r="E90" s="28">
        <f t="shared" si="11"/>
        <v>168</v>
      </c>
      <c r="F90" s="26">
        <f t="shared" si="9"/>
        <v>43783</v>
      </c>
      <c r="G90" s="27">
        <f t="shared" si="12"/>
        <v>5559.04</v>
      </c>
      <c r="H90" s="13"/>
      <c r="I90" s="11"/>
      <c r="J90" s="11"/>
    </row>
    <row r="91" spans="2:10" ht="9.75">
      <c r="B91" s="25">
        <f t="shared" si="6"/>
        <v>78</v>
      </c>
      <c r="C91" s="26">
        <f t="shared" si="7"/>
        <v>43693</v>
      </c>
      <c r="D91" s="27">
        <f t="shared" si="10"/>
        <v>2563.15</v>
      </c>
      <c r="E91" s="28">
        <f t="shared" si="11"/>
        <v>169</v>
      </c>
      <c r="F91" s="26">
        <f t="shared" si="9"/>
        <v>43784</v>
      </c>
      <c r="G91" s="27">
        <f t="shared" si="12"/>
        <v>5592.33</v>
      </c>
      <c r="H91" s="13"/>
      <c r="I91" s="11"/>
      <c r="J91" s="11"/>
    </row>
    <row r="92" spans="2:10" ht="9.75">
      <c r="B92" s="25">
        <f t="shared" si="6"/>
        <v>79</v>
      </c>
      <c r="C92" s="26">
        <f t="shared" si="7"/>
        <v>43694</v>
      </c>
      <c r="D92" s="27">
        <f t="shared" si="10"/>
        <v>2596.44</v>
      </c>
      <c r="E92" s="28">
        <f t="shared" si="11"/>
        <v>170</v>
      </c>
      <c r="F92" s="26">
        <f t="shared" si="9"/>
        <v>43785</v>
      </c>
      <c r="G92" s="27">
        <f t="shared" si="12"/>
        <v>5625.62</v>
      </c>
      <c r="H92" s="13"/>
      <c r="I92" s="11"/>
      <c r="J92" s="11"/>
    </row>
    <row r="93" spans="2:10" ht="9.75">
      <c r="B93" s="25">
        <f t="shared" si="6"/>
        <v>80</v>
      </c>
      <c r="C93" s="26">
        <f t="shared" si="7"/>
        <v>43695</v>
      </c>
      <c r="D93" s="27">
        <f t="shared" si="10"/>
        <v>2629.73</v>
      </c>
      <c r="E93" s="28">
        <f t="shared" si="11"/>
        <v>171</v>
      </c>
      <c r="F93" s="26">
        <f t="shared" si="9"/>
        <v>43786</v>
      </c>
      <c r="G93" s="27">
        <f t="shared" si="12"/>
        <v>5658.9</v>
      </c>
      <c r="H93" s="13"/>
      <c r="I93" s="11"/>
      <c r="J93" s="11"/>
    </row>
    <row r="94" spans="2:10" ht="9.75">
      <c r="B94" s="25">
        <f t="shared" si="6"/>
        <v>81</v>
      </c>
      <c r="C94" s="26">
        <f t="shared" si="7"/>
        <v>43696</v>
      </c>
      <c r="D94" s="27">
        <f t="shared" si="10"/>
        <v>2663.01</v>
      </c>
      <c r="E94" s="28">
        <f t="shared" si="11"/>
        <v>172</v>
      </c>
      <c r="F94" s="26">
        <f t="shared" si="9"/>
        <v>43787</v>
      </c>
      <c r="G94" s="27">
        <f t="shared" si="12"/>
        <v>5692.19</v>
      </c>
      <c r="H94" s="13"/>
      <c r="I94" s="11"/>
      <c r="J94" s="11"/>
    </row>
    <row r="95" spans="2:10" ht="9.75">
      <c r="B95" s="25">
        <f t="shared" si="6"/>
        <v>82</v>
      </c>
      <c r="C95" s="26">
        <f t="shared" si="7"/>
        <v>43697</v>
      </c>
      <c r="D95" s="27">
        <f t="shared" si="10"/>
        <v>2696.3</v>
      </c>
      <c r="E95" s="28">
        <f t="shared" si="11"/>
        <v>173</v>
      </c>
      <c r="F95" s="26">
        <f t="shared" si="9"/>
        <v>43788</v>
      </c>
      <c r="G95" s="27">
        <f t="shared" si="12"/>
        <v>5725.48</v>
      </c>
      <c r="H95" s="13"/>
      <c r="I95" s="11"/>
      <c r="J95" s="11"/>
    </row>
    <row r="96" spans="2:10" ht="9.75">
      <c r="B96" s="25">
        <f t="shared" si="6"/>
        <v>83</v>
      </c>
      <c r="C96" s="26">
        <f t="shared" si="7"/>
        <v>43698</v>
      </c>
      <c r="D96" s="27">
        <f t="shared" si="10"/>
        <v>2729.59</v>
      </c>
      <c r="E96" s="28">
        <f t="shared" si="11"/>
        <v>174</v>
      </c>
      <c r="F96" s="26">
        <f t="shared" si="9"/>
        <v>43789</v>
      </c>
      <c r="G96" s="27">
        <f t="shared" si="12"/>
        <v>5758.77</v>
      </c>
      <c r="H96" s="13"/>
      <c r="I96" s="11"/>
      <c r="J96" s="11"/>
    </row>
    <row r="97" spans="2:10" ht="9.75">
      <c r="B97" s="25">
        <f t="shared" si="6"/>
        <v>84</v>
      </c>
      <c r="C97" s="26">
        <f t="shared" si="7"/>
        <v>43699</v>
      </c>
      <c r="D97" s="27">
        <f t="shared" si="10"/>
        <v>2762.88</v>
      </c>
      <c r="E97" s="28">
        <f t="shared" si="11"/>
        <v>175</v>
      </c>
      <c r="F97" s="26">
        <f t="shared" si="9"/>
        <v>43790</v>
      </c>
      <c r="G97" s="27">
        <f t="shared" si="12"/>
        <v>5792.05</v>
      </c>
      <c r="H97" s="13"/>
      <c r="I97" s="11"/>
      <c r="J97" s="11"/>
    </row>
    <row r="98" spans="2:10" ht="9.75">
      <c r="B98" s="25">
        <f t="shared" si="6"/>
        <v>85</v>
      </c>
      <c r="C98" s="26">
        <f t="shared" si="7"/>
        <v>43700</v>
      </c>
      <c r="D98" s="27">
        <f t="shared" si="10"/>
        <v>2796.16</v>
      </c>
      <c r="E98" s="28">
        <f t="shared" si="11"/>
        <v>176</v>
      </c>
      <c r="F98" s="26">
        <f t="shared" si="9"/>
        <v>43791</v>
      </c>
      <c r="G98" s="27">
        <f t="shared" si="12"/>
        <v>5825.34</v>
      </c>
      <c r="H98" s="13"/>
      <c r="I98" s="11"/>
      <c r="J98" s="11"/>
    </row>
    <row r="99" spans="2:10" ht="9.75">
      <c r="B99" s="25">
        <f t="shared" si="6"/>
        <v>86</v>
      </c>
      <c r="C99" s="26">
        <f t="shared" si="7"/>
        <v>43701</v>
      </c>
      <c r="D99" s="27">
        <f t="shared" si="10"/>
        <v>2829.45</v>
      </c>
      <c r="E99" s="28">
        <f t="shared" si="11"/>
        <v>177</v>
      </c>
      <c r="F99" s="26">
        <f t="shared" si="9"/>
        <v>43792</v>
      </c>
      <c r="G99" s="27">
        <f t="shared" si="12"/>
        <v>5858.63</v>
      </c>
      <c r="H99" s="13"/>
      <c r="I99" s="11"/>
      <c r="J99" s="11"/>
    </row>
    <row r="100" spans="2:10" ht="9.75">
      <c r="B100" s="25">
        <f t="shared" si="6"/>
        <v>87</v>
      </c>
      <c r="C100" s="26">
        <f t="shared" si="7"/>
        <v>43702</v>
      </c>
      <c r="D100" s="27">
        <f t="shared" si="10"/>
        <v>2862.74</v>
      </c>
      <c r="E100" s="28">
        <f t="shared" si="11"/>
        <v>178</v>
      </c>
      <c r="F100" s="26">
        <f t="shared" si="9"/>
        <v>43793</v>
      </c>
      <c r="G100" s="27">
        <f t="shared" si="12"/>
        <v>5891.92</v>
      </c>
      <c r="H100" s="13"/>
      <c r="I100" s="11"/>
      <c r="J100" s="11"/>
    </row>
    <row r="101" spans="2:10" ht="9.75">
      <c r="B101" s="25">
        <f t="shared" si="6"/>
        <v>88</v>
      </c>
      <c r="C101" s="26">
        <f t="shared" si="7"/>
        <v>43703</v>
      </c>
      <c r="D101" s="27">
        <f t="shared" si="10"/>
        <v>2896.03</v>
      </c>
      <c r="E101" s="28">
        <f t="shared" si="11"/>
        <v>179</v>
      </c>
      <c r="F101" s="26">
        <f t="shared" si="9"/>
        <v>43794</v>
      </c>
      <c r="G101" s="27">
        <f t="shared" si="12"/>
        <v>5925.21</v>
      </c>
      <c r="H101" s="13"/>
      <c r="I101" s="11"/>
      <c r="J101" s="11"/>
    </row>
    <row r="102" spans="2:10" ht="9.75">
      <c r="B102" s="25">
        <f t="shared" si="6"/>
        <v>89</v>
      </c>
      <c r="C102" s="26">
        <f t="shared" si="7"/>
        <v>43704</v>
      </c>
      <c r="D102" s="27">
        <f t="shared" si="10"/>
        <v>2929.32</v>
      </c>
      <c r="E102" s="28">
        <f t="shared" si="11"/>
        <v>180</v>
      </c>
      <c r="F102" s="26">
        <f t="shared" si="9"/>
        <v>43795</v>
      </c>
      <c r="G102" s="27">
        <f t="shared" si="12"/>
        <v>5958.49</v>
      </c>
      <c r="H102" s="13"/>
      <c r="I102" s="11"/>
      <c r="J102" s="11"/>
    </row>
    <row r="103" spans="2:10" ht="9.75">
      <c r="B103" s="25">
        <f t="shared" si="6"/>
        <v>90</v>
      </c>
      <c r="C103" s="26">
        <f t="shared" si="7"/>
        <v>43705</v>
      </c>
      <c r="D103" s="27">
        <f t="shared" si="10"/>
        <v>2962.6</v>
      </c>
      <c r="E103" s="28">
        <f t="shared" si="11"/>
        <v>181</v>
      </c>
      <c r="F103" s="26">
        <f t="shared" si="9"/>
        <v>43796</v>
      </c>
      <c r="G103" s="27">
        <f t="shared" si="12"/>
        <v>5991.78</v>
      </c>
      <c r="H103" s="13"/>
      <c r="I103" s="11"/>
      <c r="J103" s="11"/>
    </row>
    <row r="104" spans="2:10" ht="9.75">
      <c r="B104" s="25">
        <f t="shared" si="6"/>
        <v>91</v>
      </c>
      <c r="C104" s="26">
        <f t="shared" si="7"/>
        <v>43706</v>
      </c>
      <c r="D104" s="27">
        <f t="shared" si="10"/>
        <v>2995.89</v>
      </c>
      <c r="E104" s="28">
        <f t="shared" si="11"/>
        <v>182</v>
      </c>
      <c r="F104" s="26">
        <f t="shared" si="9"/>
        <v>43797</v>
      </c>
      <c r="G104" s="27">
        <f t="shared" si="12"/>
        <v>6025.07</v>
      </c>
      <c r="H104" s="13"/>
      <c r="I104" s="11"/>
      <c r="J104" s="11"/>
    </row>
    <row r="105" spans="6:10" ht="63" customHeight="1">
      <c r="F105" s="47">
        <f t="shared" si="9"/>
        <v>43798</v>
      </c>
      <c r="G105" s="45">
        <f t="shared" si="12"/>
        <v>6058.36</v>
      </c>
      <c r="I105" s="16"/>
      <c r="J105" s="16"/>
    </row>
    <row r="106" spans="9:10" ht="9.75">
      <c r="I106" s="16"/>
      <c r="J106" s="16"/>
    </row>
    <row r="107" spans="2:10" ht="9.75" customHeight="1">
      <c r="B107" s="54" t="s">
        <v>8</v>
      </c>
      <c r="C107" s="54"/>
      <c r="D107" s="54"/>
      <c r="E107" s="54"/>
      <c r="F107" s="54"/>
      <c r="G107" s="54"/>
      <c r="H107" s="55"/>
      <c r="I107" s="16"/>
      <c r="J107" s="16"/>
    </row>
    <row r="108" spans="2:10" ht="9.75">
      <c r="B108" s="55"/>
      <c r="C108" s="55"/>
      <c r="D108" s="55"/>
      <c r="E108" s="55"/>
      <c r="F108" s="55"/>
      <c r="G108" s="55"/>
      <c r="H108" s="55"/>
      <c r="I108" s="16"/>
      <c r="J108" s="16"/>
    </row>
    <row r="109" spans="2:10" ht="9.75">
      <c r="B109" s="55"/>
      <c r="C109" s="55"/>
      <c r="D109" s="55"/>
      <c r="E109" s="55"/>
      <c r="F109" s="55"/>
      <c r="G109" s="55"/>
      <c r="H109" s="55"/>
      <c r="I109" s="16"/>
      <c r="J109" s="16"/>
    </row>
    <row r="110" spans="2:10" ht="9.75">
      <c r="B110" s="55"/>
      <c r="C110" s="55"/>
      <c r="D110" s="55"/>
      <c r="E110" s="55"/>
      <c r="F110" s="55"/>
      <c r="G110" s="55"/>
      <c r="H110" s="55"/>
      <c r="I110" s="16"/>
      <c r="J110" s="16"/>
    </row>
    <row r="111" spans="2:10" ht="9.75">
      <c r="B111" s="55"/>
      <c r="C111" s="55"/>
      <c r="D111" s="55"/>
      <c r="E111" s="55"/>
      <c r="F111" s="55"/>
      <c r="G111" s="55"/>
      <c r="H111" s="55"/>
      <c r="I111" s="16"/>
      <c r="J111" s="16"/>
    </row>
    <row r="112" spans="9:10" ht="9.75">
      <c r="I112" s="16"/>
      <c r="J112" s="16"/>
    </row>
    <row r="113" spans="9:10" ht="9.75">
      <c r="I113" s="16"/>
      <c r="J113" s="16"/>
    </row>
    <row r="114" spans="9:10" ht="9.75">
      <c r="I114" s="16"/>
      <c r="J114" s="16"/>
    </row>
    <row r="115" spans="9:10" ht="9.75">
      <c r="I115" s="16"/>
      <c r="J115" s="16"/>
    </row>
    <row r="116" spans="9:10" ht="9.75">
      <c r="I116" s="16"/>
      <c r="J116" s="16"/>
    </row>
    <row r="117" spans="9:10" ht="9.75">
      <c r="I117" s="16"/>
      <c r="J117" s="16"/>
    </row>
    <row r="118" spans="9:10" ht="9.75">
      <c r="I118" s="16"/>
      <c r="J118" s="16"/>
    </row>
    <row r="119" spans="9:10" ht="9.75">
      <c r="I119" s="16"/>
      <c r="J119" s="16"/>
    </row>
    <row r="120" spans="9:10" ht="9.75">
      <c r="I120" s="16"/>
      <c r="J120" s="16"/>
    </row>
    <row r="121" spans="9:10" ht="9.75">
      <c r="I121" s="16"/>
      <c r="J121" s="16"/>
    </row>
    <row r="122" spans="9:10" ht="9.75">
      <c r="I122" s="16"/>
      <c r="J122" s="16"/>
    </row>
    <row r="123" spans="9:10" ht="9.75">
      <c r="I123" s="16"/>
      <c r="J123" s="16"/>
    </row>
    <row r="124" spans="9:10" ht="9.75">
      <c r="I124" s="16"/>
      <c r="J124" s="16"/>
    </row>
    <row r="125" spans="9:10" ht="9.75">
      <c r="I125" s="16"/>
      <c r="J125" s="16"/>
    </row>
    <row r="126" spans="9:10" ht="9.75">
      <c r="I126" s="16"/>
      <c r="J126" s="16"/>
    </row>
    <row r="127" spans="9:10" ht="9.75">
      <c r="I127" s="16"/>
      <c r="J127" s="16"/>
    </row>
    <row r="128" spans="9:10" ht="9.75">
      <c r="I128" s="16"/>
      <c r="J128" s="16"/>
    </row>
    <row r="129" spans="9:10" ht="9.75">
      <c r="I129" s="16"/>
      <c r="J129" s="16"/>
    </row>
    <row r="130" spans="9:10" ht="9.75">
      <c r="I130" s="16"/>
      <c r="J130" s="16"/>
    </row>
    <row r="131" spans="9:10" ht="9.75">
      <c r="I131" s="16"/>
      <c r="J131" s="16"/>
    </row>
    <row r="132" spans="9:10" ht="9.75">
      <c r="I132" s="16"/>
      <c r="J132" s="16"/>
    </row>
    <row r="133" spans="9:10" ht="9.75">
      <c r="I133" s="16"/>
      <c r="J133" s="16"/>
    </row>
    <row r="134" spans="9:10" ht="9.75">
      <c r="I134" s="16"/>
      <c r="J134" s="16"/>
    </row>
    <row r="135" spans="9:10" ht="9.75">
      <c r="I135" s="16"/>
      <c r="J135" s="16"/>
    </row>
    <row r="136" spans="9:10" ht="9.75">
      <c r="I136" s="16"/>
      <c r="J136" s="16"/>
    </row>
    <row r="137" spans="9:10" ht="9.75">
      <c r="I137" s="16"/>
      <c r="J137" s="16"/>
    </row>
    <row r="138" spans="9:10" ht="9.75">
      <c r="I138" s="16"/>
      <c r="J138" s="16"/>
    </row>
    <row r="139" spans="9:10" ht="9.75">
      <c r="I139" s="16"/>
      <c r="J139" s="16"/>
    </row>
    <row r="140" spans="9:10" ht="9.75">
      <c r="I140" s="16"/>
      <c r="J140" s="16"/>
    </row>
    <row r="141" spans="9:10" ht="9.75">
      <c r="I141" s="16"/>
      <c r="J141" s="16"/>
    </row>
    <row r="142" spans="9:10" ht="9.75">
      <c r="I142" s="16"/>
      <c r="J142" s="16"/>
    </row>
    <row r="143" spans="9:10" ht="9.75">
      <c r="I143" s="16"/>
      <c r="J143" s="16"/>
    </row>
    <row r="144" spans="9:10" ht="9.75">
      <c r="I144" s="16"/>
      <c r="J144" s="16"/>
    </row>
    <row r="145" spans="9:10" ht="9.75">
      <c r="I145" s="16"/>
      <c r="J145" s="16"/>
    </row>
    <row r="146" spans="9:10" ht="9.75">
      <c r="I146" s="16"/>
      <c r="J146" s="16"/>
    </row>
    <row r="147" spans="9:10" ht="9.75">
      <c r="I147" s="16"/>
      <c r="J147" s="16"/>
    </row>
    <row r="148" spans="9:10" ht="9.75">
      <c r="I148" s="16"/>
      <c r="J148" s="16"/>
    </row>
    <row r="149" spans="9:10" ht="9.75">
      <c r="I149" s="16"/>
      <c r="J149" s="16"/>
    </row>
    <row r="150" spans="9:10" ht="9.75">
      <c r="I150" s="16"/>
      <c r="J150" s="16"/>
    </row>
    <row r="151" spans="9:10" ht="9.75">
      <c r="I151" s="16"/>
      <c r="J151" s="16"/>
    </row>
    <row r="152" spans="9:10" ht="9.75">
      <c r="I152" s="16"/>
      <c r="J152" s="16"/>
    </row>
    <row r="153" spans="9:10" ht="9.75">
      <c r="I153" s="16"/>
      <c r="J153" s="16"/>
    </row>
    <row r="154" spans="9:10" ht="9.75">
      <c r="I154" s="16"/>
      <c r="J154" s="16"/>
    </row>
    <row r="155" spans="9:10" ht="9.75">
      <c r="I155" s="16"/>
      <c r="J155" s="16"/>
    </row>
    <row r="156" spans="9:10" ht="9.75">
      <c r="I156" s="16"/>
      <c r="J156" s="16"/>
    </row>
    <row r="157" spans="9:10" ht="9.75">
      <c r="I157" s="16"/>
      <c r="J157" s="16"/>
    </row>
    <row r="158" spans="9:10" ht="9.75">
      <c r="I158" s="16"/>
      <c r="J158" s="16"/>
    </row>
    <row r="159" spans="9:10" ht="9.75">
      <c r="I159" s="16"/>
      <c r="J159" s="16"/>
    </row>
    <row r="160" spans="9:10" ht="9.75">
      <c r="I160" s="16"/>
      <c r="J160" s="16"/>
    </row>
    <row r="161" spans="9:10" ht="9.75">
      <c r="I161" s="16"/>
      <c r="J161" s="16"/>
    </row>
    <row r="162" spans="9:10" ht="9.75">
      <c r="I162" s="16"/>
      <c r="J162" s="16"/>
    </row>
    <row r="163" spans="9:10" ht="9.75">
      <c r="I163" s="16"/>
      <c r="J163" s="16"/>
    </row>
    <row r="164" spans="9:10" ht="9.75">
      <c r="I164" s="16"/>
      <c r="J164" s="16"/>
    </row>
    <row r="165" spans="9:10" ht="9.75">
      <c r="I165" s="16"/>
      <c r="J165" s="16"/>
    </row>
    <row r="166" spans="9:10" ht="9.75">
      <c r="I166" s="16"/>
      <c r="J166" s="16"/>
    </row>
    <row r="167" spans="9:10" ht="9.75">
      <c r="I167" s="16"/>
      <c r="J167" s="16"/>
    </row>
    <row r="168" spans="9:10" ht="9.75">
      <c r="I168" s="16"/>
      <c r="J168" s="16"/>
    </row>
    <row r="169" spans="9:10" ht="9.75">
      <c r="I169" s="16"/>
      <c r="J169" s="16"/>
    </row>
    <row r="170" spans="9:10" ht="9.75">
      <c r="I170" s="16"/>
      <c r="J170" s="16"/>
    </row>
    <row r="171" spans="9:10" ht="9.75">
      <c r="I171" s="16"/>
      <c r="J171" s="16"/>
    </row>
    <row r="172" spans="9:10" ht="9.75">
      <c r="I172" s="16"/>
      <c r="J172" s="16"/>
    </row>
    <row r="173" spans="9:10" ht="9.75">
      <c r="I173" s="16"/>
      <c r="J173" s="16"/>
    </row>
    <row r="174" spans="9:10" ht="9.75">
      <c r="I174" s="16"/>
      <c r="J174" s="16"/>
    </row>
    <row r="175" spans="9:10" ht="9.75">
      <c r="I175" s="16"/>
      <c r="J175" s="16"/>
    </row>
    <row r="176" spans="9:10" ht="9.75">
      <c r="I176" s="16"/>
      <c r="J176" s="16"/>
    </row>
    <row r="177" spans="9:10" ht="9.75">
      <c r="I177" s="16"/>
      <c r="J177" s="16"/>
    </row>
    <row r="178" spans="9:10" ht="9.75">
      <c r="I178" s="16"/>
      <c r="J178" s="16"/>
    </row>
    <row r="179" spans="9:10" ht="9.75">
      <c r="I179" s="16"/>
      <c r="J179" s="16"/>
    </row>
    <row r="180" spans="9:10" ht="9.75">
      <c r="I180" s="16"/>
      <c r="J180" s="16"/>
    </row>
    <row r="181" spans="9:10" ht="9.75">
      <c r="I181" s="16"/>
      <c r="J181" s="16"/>
    </row>
    <row r="182" spans="9:10" ht="9.75">
      <c r="I182" s="16"/>
      <c r="J182" s="16"/>
    </row>
    <row r="183" spans="9:10" ht="9.75">
      <c r="I183" s="16"/>
      <c r="J183" s="16"/>
    </row>
    <row r="184" spans="9:10" ht="9.75">
      <c r="I184" s="16"/>
      <c r="J184" s="16"/>
    </row>
    <row r="185" spans="9:10" ht="9.75">
      <c r="I185" s="16"/>
      <c r="J185" s="16"/>
    </row>
    <row r="186" spans="9:10" ht="9.75">
      <c r="I186" s="16"/>
      <c r="J186" s="16"/>
    </row>
    <row r="187" spans="9:10" ht="9.75">
      <c r="I187" s="16"/>
      <c r="J187" s="16"/>
    </row>
    <row r="188" spans="9:10" ht="9.75">
      <c r="I188" s="16"/>
      <c r="J188" s="16"/>
    </row>
    <row r="189" spans="9:10" ht="9.75">
      <c r="I189" s="16"/>
      <c r="J189" s="16"/>
    </row>
    <row r="190" spans="9:10" ht="9.75">
      <c r="I190" s="16"/>
      <c r="J190" s="16"/>
    </row>
    <row r="191" spans="9:10" ht="9.75">
      <c r="I191" s="16"/>
      <c r="J191" s="16"/>
    </row>
    <row r="192" spans="9:10" ht="9.75">
      <c r="I192" s="16"/>
      <c r="J192" s="16"/>
    </row>
    <row r="193" spans="9:10" ht="9.75">
      <c r="I193" s="16"/>
      <c r="J193" s="16"/>
    </row>
    <row r="194" spans="9:10" ht="9.75">
      <c r="I194" s="16"/>
      <c r="J194" s="16"/>
    </row>
    <row r="195" spans="9:10" ht="9.75">
      <c r="I195" s="16"/>
      <c r="J195" s="16"/>
    </row>
    <row r="196" spans="9:10" ht="9.75">
      <c r="I196" s="16"/>
      <c r="J196" s="16"/>
    </row>
    <row r="197" spans="9:10" ht="9.75">
      <c r="I197" s="16"/>
      <c r="J197" s="16"/>
    </row>
    <row r="198" spans="9:10" ht="9.75">
      <c r="I198" s="16"/>
      <c r="J198" s="16"/>
    </row>
    <row r="199" spans="9:10" ht="9.75">
      <c r="I199" s="16"/>
      <c r="J199" s="16"/>
    </row>
    <row r="200" spans="9:10" ht="9.75">
      <c r="I200" s="16"/>
      <c r="J200" s="16"/>
    </row>
    <row r="201" spans="9:10" ht="9.75">
      <c r="I201" s="16"/>
      <c r="J201" s="16"/>
    </row>
    <row r="202" spans="9:10" ht="9.75">
      <c r="I202" s="16"/>
      <c r="J202" s="16"/>
    </row>
    <row r="203" spans="9:10" ht="9.75">
      <c r="I203" s="16"/>
      <c r="J203" s="16"/>
    </row>
    <row r="204" spans="9:10" ht="9.75">
      <c r="I204" s="16"/>
      <c r="J204" s="16"/>
    </row>
    <row r="205" spans="9:10" ht="9.75">
      <c r="I205" s="16"/>
      <c r="J205" s="16"/>
    </row>
    <row r="206" spans="9:10" ht="9.75">
      <c r="I206" s="16"/>
      <c r="J206" s="16"/>
    </row>
    <row r="207" spans="9:10" ht="9.75">
      <c r="I207" s="16"/>
      <c r="J207" s="16"/>
    </row>
    <row r="208" spans="9:10" ht="9.75">
      <c r="I208" s="16"/>
      <c r="J208" s="16"/>
    </row>
    <row r="209" spans="9:10" ht="9.75">
      <c r="I209" s="16"/>
      <c r="J209" s="16"/>
    </row>
    <row r="210" spans="9:10" ht="9.75">
      <c r="I210" s="16"/>
      <c r="J210" s="16"/>
    </row>
    <row r="211" spans="9:10" ht="9.75">
      <c r="I211" s="16"/>
      <c r="J211" s="16"/>
    </row>
    <row r="212" spans="9:10" ht="9.75">
      <c r="I212" s="16"/>
      <c r="J212" s="16"/>
    </row>
    <row r="213" spans="9:10" ht="9.75">
      <c r="I213" s="16"/>
      <c r="J213" s="16"/>
    </row>
    <row r="214" spans="9:10" ht="9.75">
      <c r="I214" s="16"/>
      <c r="J214" s="16"/>
    </row>
    <row r="215" spans="9:10" ht="9.75">
      <c r="I215" s="16"/>
      <c r="J215" s="16"/>
    </row>
    <row r="216" spans="9:10" ht="9.75">
      <c r="I216" s="16"/>
      <c r="J216" s="16"/>
    </row>
    <row r="217" spans="9:10" ht="9.75">
      <c r="I217" s="16"/>
      <c r="J217" s="16"/>
    </row>
    <row r="218" spans="9:10" ht="9.75">
      <c r="I218" s="16"/>
      <c r="J218" s="16"/>
    </row>
    <row r="219" spans="9:10" ht="9.75">
      <c r="I219" s="16"/>
      <c r="J219" s="16"/>
    </row>
    <row r="220" spans="9:10" ht="9.75">
      <c r="I220" s="16"/>
      <c r="J220" s="16"/>
    </row>
    <row r="221" spans="9:10" ht="9.75">
      <c r="I221" s="16"/>
      <c r="J221" s="16"/>
    </row>
    <row r="222" spans="9:10" ht="9.75">
      <c r="I222" s="16"/>
      <c r="J222" s="16"/>
    </row>
    <row r="223" spans="9:10" ht="9.75">
      <c r="I223" s="16"/>
      <c r="J223" s="16"/>
    </row>
    <row r="224" spans="9:10" ht="9.75">
      <c r="I224" s="16"/>
      <c r="J224" s="16"/>
    </row>
    <row r="225" spans="9:10" ht="9.75">
      <c r="I225" s="16"/>
      <c r="J225" s="16"/>
    </row>
    <row r="226" spans="9:10" ht="9.75">
      <c r="I226" s="16"/>
      <c r="J226" s="16"/>
    </row>
    <row r="227" spans="9:10" ht="9.75">
      <c r="I227" s="16"/>
      <c r="J227" s="16"/>
    </row>
    <row r="228" spans="9:10" ht="9.75">
      <c r="I228" s="16"/>
      <c r="J228" s="16"/>
    </row>
    <row r="229" spans="9:10" ht="9.75">
      <c r="I229" s="16"/>
      <c r="J229" s="16"/>
    </row>
    <row r="230" spans="9:10" ht="9.75">
      <c r="I230" s="16"/>
      <c r="J230" s="16"/>
    </row>
    <row r="231" spans="9:10" ht="9.75">
      <c r="I231" s="16"/>
      <c r="J231" s="16"/>
    </row>
    <row r="232" spans="9:10" ht="9.75">
      <c r="I232" s="16"/>
      <c r="J232" s="16"/>
    </row>
    <row r="233" spans="9:10" ht="9.75">
      <c r="I233" s="16"/>
      <c r="J233" s="16"/>
    </row>
    <row r="234" spans="9:10" ht="9.75">
      <c r="I234" s="16"/>
      <c r="J234" s="16"/>
    </row>
    <row r="235" spans="9:10" ht="9.75">
      <c r="I235" s="16"/>
      <c r="J235" s="16"/>
    </row>
    <row r="236" spans="9:10" ht="9.75">
      <c r="I236" s="16"/>
      <c r="J236" s="16"/>
    </row>
    <row r="237" spans="9:10" ht="9.75">
      <c r="I237" s="16"/>
      <c r="J237" s="16"/>
    </row>
    <row r="238" spans="9:10" ht="9.75">
      <c r="I238" s="16"/>
      <c r="J238" s="16"/>
    </row>
    <row r="239" spans="9:10" ht="9.75">
      <c r="I239" s="16"/>
      <c r="J239" s="16"/>
    </row>
    <row r="240" spans="9:10" ht="9.75">
      <c r="I240" s="16"/>
      <c r="J240" s="16"/>
    </row>
    <row r="241" spans="9:10" ht="9.75">
      <c r="I241" s="16"/>
      <c r="J241" s="16"/>
    </row>
    <row r="242" spans="9:10" ht="9.75">
      <c r="I242" s="16"/>
      <c r="J242" s="16"/>
    </row>
    <row r="243" spans="9:10" ht="9.75">
      <c r="I243" s="16"/>
      <c r="J243" s="16"/>
    </row>
    <row r="244" spans="9:10" ht="9.75">
      <c r="I244" s="16"/>
      <c r="J244" s="16"/>
    </row>
    <row r="245" spans="9:10" ht="9.75">
      <c r="I245" s="16"/>
      <c r="J245" s="16"/>
    </row>
    <row r="246" spans="9:10" ht="9.75">
      <c r="I246" s="16"/>
      <c r="J246" s="16"/>
    </row>
    <row r="247" spans="9:10" ht="9.75">
      <c r="I247" s="16"/>
      <c r="J247" s="16"/>
    </row>
    <row r="248" spans="9:10" ht="9.75">
      <c r="I248" s="16"/>
      <c r="J248" s="16"/>
    </row>
    <row r="249" spans="9:10" ht="9.75">
      <c r="I249" s="16"/>
      <c r="J249" s="16"/>
    </row>
    <row r="250" spans="9:10" ht="9.75">
      <c r="I250" s="16"/>
      <c r="J250" s="16"/>
    </row>
    <row r="251" spans="9:10" ht="9.75">
      <c r="I251" s="16"/>
      <c r="J251" s="16"/>
    </row>
    <row r="252" spans="9:10" ht="9.75">
      <c r="I252" s="16"/>
      <c r="J252" s="16"/>
    </row>
    <row r="253" spans="9:10" ht="9.75">
      <c r="I253" s="16"/>
      <c r="J253" s="16"/>
    </row>
    <row r="254" spans="9:10" ht="9.75">
      <c r="I254" s="16"/>
      <c r="J254" s="16"/>
    </row>
    <row r="255" spans="9:10" ht="9.75">
      <c r="I255" s="16"/>
      <c r="J255" s="16"/>
    </row>
    <row r="256" spans="9:10" ht="9.75">
      <c r="I256" s="16"/>
      <c r="J256" s="16"/>
    </row>
    <row r="257" spans="9:10" ht="9.75">
      <c r="I257" s="16"/>
      <c r="J257" s="16"/>
    </row>
    <row r="258" spans="9:10" ht="9.75">
      <c r="I258" s="16"/>
      <c r="J258" s="16"/>
    </row>
    <row r="259" spans="9:10" ht="9.75">
      <c r="I259" s="16"/>
      <c r="J259" s="16"/>
    </row>
    <row r="260" spans="9:10" ht="9.75">
      <c r="I260" s="16"/>
      <c r="J260" s="16"/>
    </row>
    <row r="261" spans="9:10" ht="9.75">
      <c r="I261" s="16"/>
      <c r="J261" s="16"/>
    </row>
    <row r="262" spans="9:10" ht="9.75">
      <c r="I262" s="16"/>
      <c r="J262" s="16"/>
    </row>
    <row r="263" spans="9:10" ht="9.75">
      <c r="I263" s="16"/>
      <c r="J263" s="16"/>
    </row>
    <row r="264" spans="9:10" ht="9.75">
      <c r="I264" s="16"/>
      <c r="J264" s="16"/>
    </row>
    <row r="265" spans="9:10" ht="9.75">
      <c r="I265" s="16"/>
      <c r="J265" s="16"/>
    </row>
    <row r="266" spans="9:10" ht="9.75">
      <c r="I266" s="16"/>
      <c r="J266" s="16"/>
    </row>
    <row r="267" spans="9:10" ht="9.75">
      <c r="I267" s="16"/>
      <c r="J267" s="16"/>
    </row>
    <row r="268" spans="9:10" ht="9.75">
      <c r="I268" s="16"/>
      <c r="J268" s="16"/>
    </row>
    <row r="269" spans="9:10" ht="9.75">
      <c r="I269" s="16"/>
      <c r="J269" s="16"/>
    </row>
    <row r="270" spans="9:10" ht="9.75">
      <c r="I270" s="16"/>
      <c r="J270" s="16"/>
    </row>
    <row r="271" spans="9:10" ht="9.75">
      <c r="I271" s="16"/>
      <c r="J271" s="16"/>
    </row>
    <row r="272" spans="9:10" ht="9.75">
      <c r="I272" s="16"/>
      <c r="J272" s="16"/>
    </row>
    <row r="273" spans="9:10" ht="9.75">
      <c r="I273" s="16"/>
      <c r="J273" s="16"/>
    </row>
    <row r="274" spans="9:10" ht="9.75">
      <c r="I274" s="16"/>
      <c r="J274" s="16"/>
    </row>
    <row r="275" spans="9:10" ht="9.75">
      <c r="I275" s="16"/>
      <c r="J275" s="16"/>
    </row>
    <row r="276" spans="9:10" ht="9.75">
      <c r="I276" s="16"/>
      <c r="J276" s="16"/>
    </row>
    <row r="277" spans="9:10" ht="9.75">
      <c r="I277" s="16"/>
      <c r="J277" s="16"/>
    </row>
    <row r="278" spans="9:10" ht="9.75">
      <c r="I278" s="16"/>
      <c r="J278" s="16"/>
    </row>
    <row r="279" spans="9:10" ht="9.75">
      <c r="I279" s="16"/>
      <c r="J279" s="16"/>
    </row>
    <row r="280" spans="9:10" ht="9.75">
      <c r="I280" s="16"/>
      <c r="J280" s="16"/>
    </row>
    <row r="281" spans="9:10" ht="9.75">
      <c r="I281" s="16"/>
      <c r="J281" s="16"/>
    </row>
    <row r="282" spans="9:10" ht="9.75">
      <c r="I282" s="16"/>
      <c r="J282" s="16"/>
    </row>
    <row r="283" spans="9:10" ht="9.75">
      <c r="I283" s="16"/>
      <c r="J283" s="16"/>
    </row>
    <row r="284" spans="9:10" ht="9.75">
      <c r="I284" s="16"/>
      <c r="J284" s="16"/>
    </row>
    <row r="285" spans="9:10" ht="9.75">
      <c r="I285" s="16"/>
      <c r="J285" s="16"/>
    </row>
    <row r="286" spans="9:10" ht="9.75">
      <c r="I286" s="16"/>
      <c r="J286" s="16"/>
    </row>
    <row r="287" spans="9:10" ht="9.75">
      <c r="I287" s="16"/>
      <c r="J287" s="16"/>
    </row>
    <row r="288" spans="9:10" ht="9.75">
      <c r="I288" s="16"/>
      <c r="J288" s="16"/>
    </row>
    <row r="289" spans="9:10" ht="9.75">
      <c r="I289" s="16"/>
      <c r="J289" s="16"/>
    </row>
    <row r="290" spans="9:10" ht="9.75">
      <c r="I290" s="16"/>
      <c r="J290" s="16"/>
    </row>
    <row r="291" spans="9:10" ht="9.75">
      <c r="I291" s="16"/>
      <c r="J291" s="16"/>
    </row>
    <row r="292" spans="9:10" ht="9.75">
      <c r="I292" s="16"/>
      <c r="J292" s="16"/>
    </row>
    <row r="293" spans="9:10" ht="9.75">
      <c r="I293" s="16"/>
      <c r="J293" s="16"/>
    </row>
    <row r="294" spans="9:10" ht="9.75">
      <c r="I294" s="16"/>
      <c r="J294" s="16"/>
    </row>
    <row r="295" spans="9:10" ht="9.75">
      <c r="I295" s="16"/>
      <c r="J295" s="16"/>
    </row>
    <row r="296" spans="9:10" ht="9.75">
      <c r="I296" s="16"/>
      <c r="J296" s="16"/>
    </row>
    <row r="297" spans="9:10" ht="9.75">
      <c r="I297" s="16"/>
      <c r="J297" s="16"/>
    </row>
    <row r="298" spans="9:10" ht="9.75">
      <c r="I298" s="16"/>
      <c r="J298" s="16"/>
    </row>
    <row r="299" spans="9:10" ht="9.75">
      <c r="I299" s="16"/>
      <c r="J299" s="16"/>
    </row>
    <row r="300" spans="9:10" ht="9.75">
      <c r="I300" s="16"/>
      <c r="J300" s="16"/>
    </row>
    <row r="301" spans="9:10" ht="9.75">
      <c r="I301" s="16"/>
      <c r="J301" s="16"/>
    </row>
    <row r="302" spans="9:10" ht="9.75">
      <c r="I302" s="16"/>
      <c r="J302" s="16"/>
    </row>
    <row r="303" spans="9:10" ht="9.75">
      <c r="I303" s="16"/>
      <c r="J303" s="16"/>
    </row>
    <row r="304" spans="9:10" ht="9.75">
      <c r="I304" s="16"/>
      <c r="J304" s="16"/>
    </row>
    <row r="305" spans="9:10" ht="9.75">
      <c r="I305" s="16"/>
      <c r="J305" s="16"/>
    </row>
    <row r="306" spans="9:10" ht="9.75">
      <c r="I306" s="16"/>
      <c r="J306" s="16"/>
    </row>
    <row r="307" spans="9:10" ht="9.75">
      <c r="I307" s="16"/>
      <c r="J307" s="16"/>
    </row>
    <row r="308" spans="9:10" ht="9.75">
      <c r="I308" s="16"/>
      <c r="J308" s="16"/>
    </row>
    <row r="309" spans="9:10" ht="9.75">
      <c r="I309" s="16"/>
      <c r="J309" s="16"/>
    </row>
    <row r="310" spans="9:10" ht="9.75">
      <c r="I310" s="16"/>
      <c r="J310" s="16"/>
    </row>
    <row r="311" spans="9:10" ht="9.75">
      <c r="I311" s="16"/>
      <c r="J311" s="16"/>
    </row>
    <row r="312" spans="9:10" ht="9.75">
      <c r="I312" s="16"/>
      <c r="J312" s="16"/>
    </row>
    <row r="313" spans="9:10" ht="9.75">
      <c r="I313" s="16"/>
      <c r="J313" s="16"/>
    </row>
    <row r="314" spans="9:10" ht="9.75">
      <c r="I314" s="16"/>
      <c r="J314" s="16"/>
    </row>
    <row r="315" spans="9:10" ht="9.75">
      <c r="I315" s="16"/>
      <c r="J315" s="16"/>
    </row>
    <row r="316" spans="9:10" ht="9.75">
      <c r="I316" s="16"/>
      <c r="J316" s="16"/>
    </row>
    <row r="317" spans="9:10" ht="9.75">
      <c r="I317" s="16"/>
      <c r="J317" s="16"/>
    </row>
    <row r="318" spans="9:10" ht="9.75">
      <c r="I318" s="16"/>
      <c r="J318" s="16"/>
    </row>
    <row r="319" spans="9:10" ht="9.75">
      <c r="I319" s="16"/>
      <c r="J319" s="16"/>
    </row>
    <row r="320" spans="9:10" ht="9.75">
      <c r="I320" s="16"/>
      <c r="J320" s="16"/>
    </row>
    <row r="321" spans="9:10" ht="9.75">
      <c r="I321" s="16"/>
      <c r="J321" s="16"/>
    </row>
    <row r="322" spans="9:10" ht="9.75">
      <c r="I322" s="16"/>
      <c r="J322" s="16"/>
    </row>
    <row r="323" spans="9:10" ht="9.75">
      <c r="I323" s="16"/>
      <c r="J323" s="16"/>
    </row>
    <row r="324" spans="9:10" ht="9.75">
      <c r="I324" s="16"/>
      <c r="J324" s="16"/>
    </row>
    <row r="325" spans="9:10" ht="9.75">
      <c r="I325" s="16"/>
      <c r="J325" s="16"/>
    </row>
    <row r="326" spans="9:10" ht="9.75">
      <c r="I326" s="16"/>
      <c r="J326" s="16"/>
    </row>
    <row r="327" spans="9:10" ht="9.75">
      <c r="I327" s="16"/>
      <c r="J327" s="16"/>
    </row>
    <row r="328" spans="9:10" ht="9.75">
      <c r="I328" s="16"/>
      <c r="J328" s="16"/>
    </row>
    <row r="329" spans="9:10" ht="9.75">
      <c r="I329" s="16"/>
      <c r="J329" s="16"/>
    </row>
    <row r="330" spans="9:10" ht="9.75">
      <c r="I330" s="16"/>
      <c r="J330" s="16"/>
    </row>
    <row r="331" spans="9:10" ht="9.75">
      <c r="I331" s="16"/>
      <c r="J331" s="16"/>
    </row>
    <row r="332" spans="9:10" ht="9.75">
      <c r="I332" s="16"/>
      <c r="J332" s="16"/>
    </row>
    <row r="333" spans="9:10" ht="9.75">
      <c r="I333" s="16"/>
      <c r="J333" s="16"/>
    </row>
    <row r="334" spans="9:10" ht="9.75">
      <c r="I334" s="16"/>
      <c r="J334" s="16"/>
    </row>
    <row r="335" spans="9:10" ht="9.75">
      <c r="I335" s="16"/>
      <c r="J335" s="16"/>
    </row>
    <row r="336" spans="9:10" ht="9.75">
      <c r="I336" s="16"/>
      <c r="J336" s="16"/>
    </row>
    <row r="337" spans="9:10" ht="9.75">
      <c r="I337" s="16"/>
      <c r="J337" s="16"/>
    </row>
    <row r="338" spans="9:10" ht="9.75">
      <c r="I338" s="16"/>
      <c r="J338" s="16"/>
    </row>
    <row r="339" spans="9:10" ht="9.75">
      <c r="I339" s="16"/>
      <c r="J339" s="16"/>
    </row>
    <row r="340" spans="9:10" ht="9.75">
      <c r="I340" s="16"/>
      <c r="J340" s="16"/>
    </row>
    <row r="341" spans="9:10" ht="9.75">
      <c r="I341" s="16"/>
      <c r="J341" s="16"/>
    </row>
    <row r="342" spans="9:10" ht="9.75">
      <c r="I342" s="16"/>
      <c r="J342" s="16"/>
    </row>
    <row r="343" spans="9:10" ht="9.75">
      <c r="I343" s="16"/>
      <c r="J343" s="16"/>
    </row>
    <row r="344" spans="9:10" ht="9.75">
      <c r="I344" s="16"/>
      <c r="J344" s="16"/>
    </row>
    <row r="345" spans="9:10" ht="9.75">
      <c r="I345" s="16"/>
      <c r="J345" s="16"/>
    </row>
    <row r="346" spans="9:10" ht="9.75">
      <c r="I346" s="16"/>
      <c r="J346" s="16"/>
    </row>
    <row r="347" spans="9:10" ht="9.75">
      <c r="I347" s="16"/>
      <c r="J347" s="16"/>
    </row>
    <row r="348" spans="9:10" ht="9.75">
      <c r="I348" s="16"/>
      <c r="J348" s="16"/>
    </row>
    <row r="349" spans="9:10" ht="9.75">
      <c r="I349" s="16"/>
      <c r="J349" s="16"/>
    </row>
    <row r="350" spans="9:10" ht="9.75">
      <c r="I350" s="16"/>
      <c r="J350" s="16"/>
    </row>
    <row r="351" spans="9:10" ht="9.75">
      <c r="I351" s="16"/>
      <c r="J351" s="16"/>
    </row>
    <row r="352" spans="9:10" ht="9.75">
      <c r="I352" s="16"/>
      <c r="J352" s="16"/>
    </row>
    <row r="353" spans="9:10" ht="9.75">
      <c r="I353" s="16"/>
      <c r="J353" s="16"/>
    </row>
    <row r="354" spans="9:10" ht="9.75">
      <c r="I354" s="16"/>
      <c r="J354" s="16"/>
    </row>
    <row r="355" spans="9:10" ht="9.75">
      <c r="I355" s="16"/>
      <c r="J355" s="16"/>
    </row>
    <row r="356" spans="9:10" ht="9.75">
      <c r="I356" s="16"/>
      <c r="J356" s="16"/>
    </row>
    <row r="357" spans="9:10" ht="9.75">
      <c r="I357" s="16"/>
      <c r="J357" s="16"/>
    </row>
    <row r="358" spans="9:10" ht="9.75">
      <c r="I358" s="16"/>
      <c r="J358" s="16"/>
    </row>
    <row r="359" spans="9:10" ht="9.75">
      <c r="I359" s="16"/>
      <c r="J359" s="16"/>
    </row>
    <row r="360" spans="9:10" ht="9.75">
      <c r="I360" s="16"/>
      <c r="J360" s="16"/>
    </row>
    <row r="361" spans="9:10" ht="9.75">
      <c r="I361" s="16"/>
      <c r="J361" s="16"/>
    </row>
    <row r="362" spans="9:10" ht="9.75">
      <c r="I362" s="16"/>
      <c r="J362" s="16"/>
    </row>
    <row r="363" spans="9:10" ht="9.75">
      <c r="I363" s="16"/>
      <c r="J363" s="16"/>
    </row>
    <row r="364" spans="9:10" ht="9.75">
      <c r="I364" s="16"/>
      <c r="J364" s="16"/>
    </row>
    <row r="365" spans="9:10" ht="9.75">
      <c r="I365" s="16"/>
      <c r="J365" s="16"/>
    </row>
    <row r="366" spans="9:10" ht="9.75">
      <c r="I366" s="16"/>
      <c r="J366" s="16"/>
    </row>
    <row r="367" spans="9:10" ht="9.75">
      <c r="I367" s="16"/>
      <c r="J367" s="16"/>
    </row>
    <row r="368" spans="9:10" ht="9.75">
      <c r="I368" s="16"/>
      <c r="J368" s="16"/>
    </row>
    <row r="369" spans="9:10" ht="9.75">
      <c r="I369" s="16"/>
      <c r="J369" s="16"/>
    </row>
    <row r="370" spans="9:10" ht="9.75">
      <c r="I370" s="16"/>
      <c r="J370" s="16"/>
    </row>
    <row r="371" spans="9:10" ht="9.75">
      <c r="I371" s="16"/>
      <c r="J371" s="16"/>
    </row>
    <row r="372" spans="9:10" ht="9.75">
      <c r="I372" s="16"/>
      <c r="J372" s="16"/>
    </row>
    <row r="373" spans="9:10" ht="9.75">
      <c r="I373" s="16"/>
      <c r="J373" s="16"/>
    </row>
    <row r="374" spans="9:10" ht="9.75">
      <c r="I374" s="16"/>
      <c r="J374" s="16"/>
    </row>
    <row r="375" spans="9:10" ht="9.75">
      <c r="I375" s="16"/>
      <c r="J375" s="16"/>
    </row>
    <row r="376" spans="9:10" ht="9.75">
      <c r="I376" s="16"/>
      <c r="J376" s="16"/>
    </row>
    <row r="377" spans="9:10" ht="9.75">
      <c r="I377" s="16"/>
      <c r="J377" s="16"/>
    </row>
    <row r="378" spans="9:10" ht="9.75">
      <c r="I378" s="16"/>
      <c r="J378" s="16"/>
    </row>
    <row r="379" spans="9:10" ht="9.75">
      <c r="I379" s="16"/>
      <c r="J379" s="16"/>
    </row>
    <row r="380" spans="9:10" ht="9.75">
      <c r="I380" s="16"/>
      <c r="J380" s="16"/>
    </row>
    <row r="381" spans="9:10" ht="9.75">
      <c r="I381" s="16"/>
      <c r="J381" s="16"/>
    </row>
    <row r="382" spans="9:10" ht="9.75">
      <c r="I382" s="16"/>
      <c r="J382" s="16"/>
    </row>
    <row r="383" spans="9:10" ht="9.75">
      <c r="I383" s="16"/>
      <c r="J383" s="16"/>
    </row>
    <row r="384" spans="9:10" ht="9.75">
      <c r="I384" s="16"/>
      <c r="J384" s="16"/>
    </row>
    <row r="385" spans="9:10" ht="9.75">
      <c r="I385" s="16"/>
      <c r="J385" s="16"/>
    </row>
    <row r="386" spans="9:10" ht="9.75">
      <c r="I386" s="16"/>
      <c r="J386" s="16"/>
    </row>
    <row r="387" spans="9:10" ht="9.75">
      <c r="I387" s="16"/>
      <c r="J387" s="16"/>
    </row>
    <row r="388" spans="9:10" ht="9.75">
      <c r="I388" s="16"/>
      <c r="J388" s="16"/>
    </row>
    <row r="389" spans="9:10" ht="9.75">
      <c r="I389" s="16"/>
      <c r="J389" s="16"/>
    </row>
    <row r="390" spans="9:10" ht="9.75">
      <c r="I390" s="16"/>
      <c r="J390" s="16"/>
    </row>
    <row r="391" spans="9:10" ht="9.75">
      <c r="I391" s="16"/>
      <c r="J391" s="16"/>
    </row>
    <row r="392" spans="9:10" ht="9.75">
      <c r="I392" s="16"/>
      <c r="J392" s="16"/>
    </row>
    <row r="393" spans="9:10" ht="9.75">
      <c r="I393" s="16"/>
      <c r="J393" s="16"/>
    </row>
    <row r="394" spans="9:10" ht="9.75">
      <c r="I394" s="16"/>
      <c r="J394" s="16"/>
    </row>
    <row r="395" spans="9:10" ht="9.75">
      <c r="I395" s="16"/>
      <c r="J395" s="16"/>
    </row>
    <row r="396" spans="9:10" ht="9.75">
      <c r="I396" s="16"/>
      <c r="J396" s="16"/>
    </row>
    <row r="397" spans="9:10" ht="9.75">
      <c r="I397" s="16"/>
      <c r="J397" s="16"/>
    </row>
    <row r="398" spans="9:10" ht="9.75">
      <c r="I398" s="16"/>
      <c r="J398" s="16"/>
    </row>
    <row r="399" spans="9:10" ht="9.75">
      <c r="I399" s="16"/>
      <c r="J399" s="16"/>
    </row>
    <row r="400" spans="9:10" ht="9.75">
      <c r="I400" s="16"/>
      <c r="J400" s="16"/>
    </row>
    <row r="401" spans="9:10" ht="9.75">
      <c r="I401" s="16"/>
      <c r="J401" s="16"/>
    </row>
    <row r="402" spans="9:10" ht="9.75">
      <c r="I402" s="16"/>
      <c r="J402" s="16"/>
    </row>
    <row r="403" spans="9:10" ht="9.75">
      <c r="I403" s="16"/>
      <c r="J403" s="16"/>
    </row>
    <row r="404" spans="9:10" ht="9.75">
      <c r="I404" s="16"/>
      <c r="J404" s="16"/>
    </row>
    <row r="405" spans="9:10" ht="9.75">
      <c r="I405" s="16"/>
      <c r="J405" s="16"/>
    </row>
    <row r="406" spans="9:10" ht="9.75">
      <c r="I406" s="16"/>
      <c r="J406" s="16"/>
    </row>
    <row r="407" spans="9:10" ht="9.75">
      <c r="I407" s="16"/>
      <c r="J407" s="16"/>
    </row>
    <row r="408" spans="9:10" ht="9.75">
      <c r="I408" s="16"/>
      <c r="J408" s="16"/>
    </row>
    <row r="409" spans="9:10" ht="9.75">
      <c r="I409" s="16"/>
      <c r="J409" s="16"/>
    </row>
    <row r="410" spans="9:10" ht="9.75">
      <c r="I410" s="16"/>
      <c r="J410" s="16"/>
    </row>
    <row r="411" spans="9:10" ht="9.75">
      <c r="I411" s="16"/>
      <c r="J411" s="16"/>
    </row>
    <row r="412" spans="9:10" ht="9.75">
      <c r="I412" s="16"/>
      <c r="J412" s="16"/>
    </row>
    <row r="413" spans="9:10" ht="9.75">
      <c r="I413" s="16"/>
      <c r="J413" s="16"/>
    </row>
    <row r="414" spans="9:10" ht="9.75">
      <c r="I414" s="16"/>
      <c r="J414" s="16"/>
    </row>
    <row r="415" spans="9:10" ht="9.75">
      <c r="I415" s="16"/>
      <c r="J415" s="16"/>
    </row>
    <row r="416" spans="9:10" ht="9.75">
      <c r="I416" s="16"/>
      <c r="J416" s="16"/>
    </row>
    <row r="417" spans="9:10" ht="9.75">
      <c r="I417" s="16"/>
      <c r="J417" s="16"/>
    </row>
    <row r="418" spans="9:10" ht="9.75">
      <c r="I418" s="16"/>
      <c r="J418" s="16"/>
    </row>
    <row r="419" spans="9:10" ht="9.75">
      <c r="I419" s="16"/>
      <c r="J419" s="16"/>
    </row>
    <row r="420" spans="9:10" ht="9.75">
      <c r="I420" s="16"/>
      <c r="J420" s="16"/>
    </row>
    <row r="421" spans="9:10" ht="9.75">
      <c r="I421" s="16"/>
      <c r="J421" s="16"/>
    </row>
    <row r="422" spans="9:10" ht="9.75">
      <c r="I422" s="16"/>
      <c r="J422" s="16"/>
    </row>
    <row r="423" spans="9:10" ht="9.75">
      <c r="I423" s="16"/>
      <c r="J423" s="16"/>
    </row>
    <row r="424" spans="9:10" ht="9.75">
      <c r="I424" s="16"/>
      <c r="J424" s="16"/>
    </row>
    <row r="425" spans="9:10" ht="9.75">
      <c r="I425" s="16"/>
      <c r="J425" s="16"/>
    </row>
    <row r="426" spans="9:10" ht="9.75">
      <c r="I426" s="16"/>
      <c r="J426" s="16"/>
    </row>
    <row r="427" spans="9:10" ht="9.75">
      <c r="I427" s="16"/>
      <c r="J427" s="16"/>
    </row>
    <row r="428" spans="9:10" ht="9.75">
      <c r="I428" s="16"/>
      <c r="J428" s="16"/>
    </row>
    <row r="429" spans="9:10" ht="9.75">
      <c r="I429" s="16"/>
      <c r="J429" s="16"/>
    </row>
    <row r="430" spans="9:10" ht="9.75">
      <c r="I430" s="16"/>
      <c r="J430" s="16"/>
    </row>
    <row r="431" spans="9:10" ht="9.75">
      <c r="I431" s="16"/>
      <c r="J431" s="16"/>
    </row>
    <row r="432" spans="9:10" ht="9.75">
      <c r="I432" s="16"/>
      <c r="J432" s="16"/>
    </row>
    <row r="433" spans="9:10" ht="9.75">
      <c r="I433" s="16"/>
      <c r="J433" s="16"/>
    </row>
    <row r="434" spans="9:10" ht="9.75">
      <c r="I434" s="16"/>
      <c r="J434" s="16"/>
    </row>
    <row r="435" spans="9:10" ht="9.75">
      <c r="I435" s="16"/>
      <c r="J435" s="16"/>
    </row>
    <row r="436" spans="9:10" ht="9.75">
      <c r="I436" s="16"/>
      <c r="J436" s="16"/>
    </row>
    <row r="437" spans="9:10" ht="9.75">
      <c r="I437" s="16"/>
      <c r="J437" s="16"/>
    </row>
    <row r="438" spans="9:10" ht="9.75">
      <c r="I438" s="16"/>
      <c r="J438" s="16"/>
    </row>
    <row r="439" spans="9:10" ht="9.75">
      <c r="I439" s="16"/>
      <c r="J439" s="16"/>
    </row>
    <row r="440" spans="9:10" ht="9.75">
      <c r="I440" s="16"/>
      <c r="J440" s="16"/>
    </row>
    <row r="441" spans="9:10" ht="9.75">
      <c r="I441" s="16"/>
      <c r="J441" s="16"/>
    </row>
    <row r="442" spans="9:10" ht="9.75">
      <c r="I442" s="16"/>
      <c r="J442" s="16"/>
    </row>
    <row r="443" spans="9:10" ht="9.75">
      <c r="I443" s="16"/>
      <c r="J443" s="16"/>
    </row>
    <row r="444" spans="9:10" ht="9.75">
      <c r="I444" s="16"/>
      <c r="J444" s="16"/>
    </row>
    <row r="445" spans="9:10" ht="9.75">
      <c r="I445" s="16"/>
      <c r="J445" s="16"/>
    </row>
    <row r="446" spans="9:10" ht="9.75">
      <c r="I446" s="16"/>
      <c r="J446" s="16"/>
    </row>
    <row r="447" spans="9:10" ht="9.75">
      <c r="I447" s="16"/>
      <c r="J447" s="16"/>
    </row>
    <row r="448" spans="9:10" ht="9.75">
      <c r="I448" s="16"/>
      <c r="J448" s="16"/>
    </row>
    <row r="449" spans="9:10" ht="9.75">
      <c r="I449" s="16"/>
      <c r="J449" s="16"/>
    </row>
    <row r="450" spans="9:10" ht="9.75">
      <c r="I450" s="16"/>
      <c r="J450" s="16"/>
    </row>
    <row r="451" spans="9:10" ht="9.75">
      <c r="I451" s="16"/>
      <c r="J451" s="16"/>
    </row>
    <row r="452" spans="9:10" ht="9.75">
      <c r="I452" s="16"/>
      <c r="J452" s="16"/>
    </row>
    <row r="453" spans="9:10" ht="9.75">
      <c r="I453" s="16"/>
      <c r="J453" s="16"/>
    </row>
    <row r="454" spans="9:10" ht="9.75">
      <c r="I454" s="16"/>
      <c r="J454" s="16"/>
    </row>
    <row r="455" spans="9:10" ht="9.75">
      <c r="I455" s="16"/>
      <c r="J455" s="16"/>
    </row>
    <row r="456" spans="9:10" ht="9.75">
      <c r="I456" s="16"/>
      <c r="J456" s="16"/>
    </row>
    <row r="457" spans="9:10" ht="9.75">
      <c r="I457" s="16"/>
      <c r="J457" s="16"/>
    </row>
    <row r="458" spans="9:10" ht="9.75">
      <c r="I458" s="16"/>
      <c r="J458" s="16"/>
    </row>
    <row r="459" spans="9:10" ht="9.75">
      <c r="I459" s="16"/>
      <c r="J459" s="16"/>
    </row>
    <row r="460" spans="9:10" ht="9.75">
      <c r="I460" s="16"/>
      <c r="J460" s="16"/>
    </row>
    <row r="461" spans="9:10" ht="9.75">
      <c r="I461" s="16"/>
      <c r="J461" s="16"/>
    </row>
    <row r="462" spans="9:10" ht="9.75">
      <c r="I462" s="16"/>
      <c r="J462" s="16"/>
    </row>
    <row r="463" spans="9:10" ht="9.75">
      <c r="I463" s="16"/>
      <c r="J463" s="16"/>
    </row>
    <row r="464" spans="9:10" ht="9.75">
      <c r="I464" s="16"/>
      <c r="J464" s="16"/>
    </row>
    <row r="465" spans="9:10" ht="9.75">
      <c r="I465" s="16"/>
      <c r="J465" s="16"/>
    </row>
    <row r="466" spans="9:10" ht="9.75">
      <c r="I466" s="16"/>
      <c r="J466" s="16"/>
    </row>
    <row r="467" spans="9:10" ht="9.75">
      <c r="I467" s="16"/>
      <c r="J467" s="16"/>
    </row>
    <row r="468" spans="9:10" ht="9.75">
      <c r="I468" s="16"/>
      <c r="J468" s="16"/>
    </row>
    <row r="469" spans="9:10" ht="9.75">
      <c r="I469" s="16"/>
      <c r="J469" s="16"/>
    </row>
    <row r="470" spans="9:10" ht="9.75">
      <c r="I470" s="16"/>
      <c r="J470" s="16"/>
    </row>
    <row r="471" spans="9:10" ht="9.75">
      <c r="I471" s="16"/>
      <c r="J471" s="16"/>
    </row>
    <row r="472" spans="9:10" ht="9.75">
      <c r="I472" s="16"/>
      <c r="J472" s="16"/>
    </row>
    <row r="473" spans="9:10" ht="9.75">
      <c r="I473" s="16"/>
      <c r="J473" s="16"/>
    </row>
    <row r="474" spans="9:10" ht="9.75">
      <c r="I474" s="16"/>
      <c r="J474" s="16"/>
    </row>
    <row r="475" spans="9:10" ht="9.75">
      <c r="I475" s="16"/>
      <c r="J475" s="16"/>
    </row>
    <row r="476" spans="9:10" ht="9.75">
      <c r="I476" s="16"/>
      <c r="J476" s="16"/>
    </row>
    <row r="477" spans="9:10" ht="9.75">
      <c r="I477" s="16"/>
      <c r="J477" s="16"/>
    </row>
    <row r="478" spans="9:10" ht="9.75">
      <c r="I478" s="16"/>
      <c r="J478" s="16"/>
    </row>
    <row r="479" spans="9:10" ht="9.75">
      <c r="I479" s="16"/>
      <c r="J479" s="16"/>
    </row>
    <row r="480" spans="9:10" ht="9.75">
      <c r="I480" s="16"/>
      <c r="J480" s="16"/>
    </row>
    <row r="481" spans="9:10" ht="9.75">
      <c r="I481" s="16"/>
      <c r="J481" s="16"/>
    </row>
    <row r="482" spans="9:10" ht="9.75">
      <c r="I482" s="16"/>
      <c r="J482" s="16"/>
    </row>
    <row r="483" spans="9:10" ht="9.75">
      <c r="I483" s="16"/>
      <c r="J483" s="16"/>
    </row>
    <row r="484" spans="9:10" ht="9.75">
      <c r="I484" s="16"/>
      <c r="J484" s="16"/>
    </row>
    <row r="485" spans="9:10" ht="9.75">
      <c r="I485" s="16"/>
      <c r="J485" s="16"/>
    </row>
    <row r="486" spans="9:10" ht="9.75">
      <c r="I486" s="16"/>
      <c r="J486" s="16"/>
    </row>
    <row r="487" spans="9:10" ht="9.75">
      <c r="I487" s="16"/>
      <c r="J487" s="16"/>
    </row>
    <row r="488" spans="9:10" ht="9.75">
      <c r="I488" s="16"/>
      <c r="J488" s="16"/>
    </row>
    <row r="489" spans="9:10" ht="9.75">
      <c r="I489" s="16"/>
      <c r="J489" s="16"/>
    </row>
    <row r="490" spans="9:10" ht="9.75">
      <c r="I490" s="16"/>
      <c r="J490" s="16"/>
    </row>
    <row r="491" spans="9:10" ht="9.75">
      <c r="I491" s="16"/>
      <c r="J491" s="16"/>
    </row>
    <row r="492" spans="9:10" ht="9.75">
      <c r="I492" s="16"/>
      <c r="J492" s="16"/>
    </row>
    <row r="493" spans="9:10" ht="9.75">
      <c r="I493" s="16"/>
      <c r="J493" s="16"/>
    </row>
    <row r="494" spans="9:10" ht="9.75">
      <c r="I494" s="16"/>
      <c r="J494" s="16"/>
    </row>
    <row r="495" spans="9:10" ht="9.75">
      <c r="I495" s="16"/>
      <c r="J495" s="16"/>
    </row>
    <row r="496" spans="9:10" ht="9.75">
      <c r="I496" s="16"/>
      <c r="J496" s="16"/>
    </row>
    <row r="497" spans="9:10" ht="9.75">
      <c r="I497" s="16"/>
      <c r="J497" s="16"/>
    </row>
    <row r="498" spans="9:10" ht="9.75">
      <c r="I498" s="16"/>
      <c r="J498" s="16"/>
    </row>
    <row r="499" spans="9:10" ht="9.75">
      <c r="I499" s="16"/>
      <c r="J499" s="16"/>
    </row>
    <row r="500" spans="9:10" ht="9.75">
      <c r="I500" s="16"/>
      <c r="J500" s="16"/>
    </row>
    <row r="501" spans="9:10" ht="9.75">
      <c r="I501" s="16"/>
      <c r="J501" s="16"/>
    </row>
    <row r="502" spans="9:10" ht="9.75">
      <c r="I502" s="16"/>
      <c r="J502" s="16"/>
    </row>
    <row r="503" spans="9:10" ht="9.75">
      <c r="I503" s="16"/>
      <c r="J503" s="16"/>
    </row>
    <row r="504" spans="9:10" ht="9.75">
      <c r="I504" s="16"/>
      <c r="J504" s="16"/>
    </row>
    <row r="505" spans="9:10" ht="9.75">
      <c r="I505" s="16"/>
      <c r="J505" s="16"/>
    </row>
    <row r="506" spans="9:10" ht="9.75">
      <c r="I506" s="16"/>
      <c r="J506" s="16"/>
    </row>
    <row r="507" spans="9:10" ht="9.75">
      <c r="I507" s="16"/>
      <c r="J507" s="16"/>
    </row>
    <row r="508" spans="9:10" ht="9.75">
      <c r="I508" s="16"/>
      <c r="J508" s="16"/>
    </row>
    <row r="509" spans="9:10" ht="9.75">
      <c r="I509" s="16"/>
      <c r="J509" s="16"/>
    </row>
    <row r="510" spans="9:10" ht="9.75">
      <c r="I510" s="16"/>
      <c r="J510" s="16"/>
    </row>
    <row r="511" spans="9:10" ht="9.75">
      <c r="I511" s="16"/>
      <c r="J511" s="16"/>
    </row>
    <row r="512" spans="9:10" ht="9.75">
      <c r="I512" s="16"/>
      <c r="J512" s="16"/>
    </row>
    <row r="513" spans="9:10" ht="9.75">
      <c r="I513" s="16"/>
      <c r="J513" s="16"/>
    </row>
    <row r="514" spans="9:10" ht="9.75">
      <c r="I514" s="16"/>
      <c r="J514" s="16"/>
    </row>
    <row r="515" spans="9:10" ht="9.75">
      <c r="I515" s="16"/>
      <c r="J515" s="16"/>
    </row>
    <row r="516" spans="9:10" ht="9.75">
      <c r="I516" s="16"/>
      <c r="J516" s="16"/>
    </row>
    <row r="517" spans="9:10" ht="9.75">
      <c r="I517" s="16"/>
      <c r="J517" s="16"/>
    </row>
    <row r="518" spans="9:10" ht="9.75">
      <c r="I518" s="16"/>
      <c r="J518" s="16"/>
    </row>
    <row r="519" spans="9:10" ht="9.75">
      <c r="I519" s="16"/>
      <c r="J519" s="16"/>
    </row>
    <row r="520" spans="9:10" ht="9.75">
      <c r="I520" s="16"/>
      <c r="J520" s="16"/>
    </row>
    <row r="521" spans="9:10" ht="9.75">
      <c r="I521" s="16"/>
      <c r="J521" s="16"/>
    </row>
    <row r="522" spans="9:10" ht="9.75">
      <c r="I522" s="16"/>
      <c r="J522" s="16"/>
    </row>
    <row r="523" spans="9:10" ht="9.75">
      <c r="I523" s="16"/>
      <c r="J523" s="16"/>
    </row>
    <row r="524" spans="9:10" ht="9.75">
      <c r="I524" s="16"/>
      <c r="J524" s="16"/>
    </row>
    <row r="525" spans="9:10" ht="9.75">
      <c r="I525" s="16"/>
      <c r="J525" s="16"/>
    </row>
    <row r="526" spans="9:10" ht="9.75">
      <c r="I526" s="16"/>
      <c r="J526" s="16"/>
    </row>
    <row r="527" spans="9:10" ht="9.75">
      <c r="I527" s="16"/>
      <c r="J527" s="16"/>
    </row>
    <row r="528" spans="9:10" ht="9.75">
      <c r="I528" s="16"/>
      <c r="J528" s="16"/>
    </row>
    <row r="529" spans="9:10" ht="9.75">
      <c r="I529" s="16"/>
      <c r="J529" s="16"/>
    </row>
    <row r="530" spans="9:10" ht="9.75">
      <c r="I530" s="16"/>
      <c r="J530" s="16"/>
    </row>
    <row r="531" spans="9:10" ht="9.75">
      <c r="I531" s="16"/>
      <c r="J531" s="16"/>
    </row>
    <row r="532" spans="9:10" ht="9.75">
      <c r="I532" s="16"/>
      <c r="J532" s="16"/>
    </row>
    <row r="533" spans="9:10" ht="9.75">
      <c r="I533" s="16"/>
      <c r="J533" s="16"/>
    </row>
    <row r="534" spans="9:10" ht="9.75">
      <c r="I534" s="16"/>
      <c r="J534" s="16"/>
    </row>
    <row r="535" spans="9:10" ht="9.75">
      <c r="I535" s="16"/>
      <c r="J535" s="16"/>
    </row>
    <row r="536" spans="9:10" ht="9.75">
      <c r="I536" s="16"/>
      <c r="J536" s="16"/>
    </row>
    <row r="537" spans="9:10" ht="9.75">
      <c r="I537" s="16"/>
      <c r="J537" s="16"/>
    </row>
    <row r="538" spans="9:10" ht="9.75">
      <c r="I538" s="16"/>
      <c r="J538" s="16"/>
    </row>
    <row r="539" spans="9:10" ht="9.75">
      <c r="I539" s="16"/>
      <c r="J539" s="16"/>
    </row>
    <row r="540" spans="9:10" ht="9.75">
      <c r="I540" s="16"/>
      <c r="J540" s="16"/>
    </row>
    <row r="541" spans="9:10" ht="9.75">
      <c r="I541" s="16"/>
      <c r="J541" s="16"/>
    </row>
    <row r="542" spans="9:10" ht="9.75">
      <c r="I542" s="16"/>
      <c r="J542" s="16"/>
    </row>
    <row r="543" spans="9:10" ht="9.75">
      <c r="I543" s="16"/>
      <c r="J543" s="16"/>
    </row>
    <row r="544" spans="9:10" ht="9.75">
      <c r="I544" s="16"/>
      <c r="J544" s="16"/>
    </row>
    <row r="545" spans="9:10" ht="9.75">
      <c r="I545" s="16"/>
      <c r="J545" s="16"/>
    </row>
    <row r="546" spans="9:10" ht="9.75">
      <c r="I546" s="16"/>
      <c r="J546" s="16"/>
    </row>
    <row r="547" spans="9:10" ht="9.75">
      <c r="I547" s="16"/>
      <c r="J547" s="16"/>
    </row>
    <row r="548" spans="9:10" ht="9.75">
      <c r="I548" s="16"/>
      <c r="J548" s="16"/>
    </row>
    <row r="549" spans="9:10" ht="9.75">
      <c r="I549" s="16"/>
      <c r="J549" s="16"/>
    </row>
    <row r="550" spans="9:10" ht="9.75">
      <c r="I550" s="16"/>
      <c r="J550" s="16"/>
    </row>
    <row r="551" spans="9:10" ht="9.75">
      <c r="I551" s="16"/>
      <c r="J551" s="16"/>
    </row>
    <row r="552" spans="9:10" ht="9.75">
      <c r="I552" s="16"/>
      <c r="J552" s="16"/>
    </row>
    <row r="553" spans="9:10" ht="9.75">
      <c r="I553" s="16"/>
      <c r="J553" s="16"/>
    </row>
    <row r="554" spans="9:10" ht="9.75">
      <c r="I554" s="16"/>
      <c r="J554" s="16"/>
    </row>
    <row r="555" spans="9:10" ht="9.75">
      <c r="I555" s="16"/>
      <c r="J555" s="16"/>
    </row>
    <row r="556" spans="9:10" ht="9.75">
      <c r="I556" s="16"/>
      <c r="J556" s="16"/>
    </row>
    <row r="557" spans="9:10" ht="9.75">
      <c r="I557" s="16"/>
      <c r="J557" s="16"/>
    </row>
    <row r="558" spans="9:10" ht="9.75">
      <c r="I558" s="16"/>
      <c r="J558" s="16"/>
    </row>
    <row r="559" spans="9:10" ht="9.75">
      <c r="I559" s="16"/>
      <c r="J559" s="16"/>
    </row>
    <row r="560" spans="9:10" ht="9.75">
      <c r="I560" s="16"/>
      <c r="J560" s="16"/>
    </row>
    <row r="561" spans="9:10" ht="9.75">
      <c r="I561" s="16"/>
      <c r="J561" s="16"/>
    </row>
    <row r="562" spans="9:10" ht="9.75">
      <c r="I562" s="16"/>
      <c r="J562" s="16"/>
    </row>
    <row r="563" spans="9:10" ht="9.75">
      <c r="I563" s="16"/>
      <c r="J563" s="16"/>
    </row>
    <row r="564" spans="9:10" ht="9.75">
      <c r="I564" s="16"/>
      <c r="J564" s="16"/>
    </row>
    <row r="565" spans="9:10" ht="9.75">
      <c r="I565" s="16"/>
      <c r="J565" s="16"/>
    </row>
    <row r="566" spans="9:10" ht="9.75">
      <c r="I566" s="16"/>
      <c r="J566" s="16"/>
    </row>
    <row r="567" spans="9:10" ht="9.75">
      <c r="I567" s="16"/>
      <c r="J567" s="16"/>
    </row>
    <row r="568" spans="9:10" ht="9.75">
      <c r="I568" s="16"/>
      <c r="J568" s="16"/>
    </row>
    <row r="569" spans="9:10" ht="9.75">
      <c r="I569" s="16"/>
      <c r="J569" s="16"/>
    </row>
    <row r="570" spans="9:10" ht="9.75">
      <c r="I570" s="16"/>
      <c r="J570" s="16"/>
    </row>
    <row r="571" spans="9:10" ht="9.75">
      <c r="I571" s="16"/>
      <c r="J571" s="16"/>
    </row>
    <row r="572" spans="9:10" ht="9.75">
      <c r="I572" s="16"/>
      <c r="J572" s="16"/>
    </row>
    <row r="573" spans="9:10" ht="9.75">
      <c r="I573" s="16"/>
      <c r="J573" s="16"/>
    </row>
    <row r="574" spans="9:10" ht="9.75">
      <c r="I574" s="16"/>
      <c r="J574" s="16"/>
    </row>
    <row r="575" spans="9:10" ht="9.75">
      <c r="I575" s="16"/>
      <c r="J575" s="16"/>
    </row>
    <row r="576" spans="9:10" ht="9.75">
      <c r="I576" s="16"/>
      <c r="J576" s="16"/>
    </row>
    <row r="577" spans="9:10" ht="9.75">
      <c r="I577" s="16"/>
      <c r="J577" s="16"/>
    </row>
    <row r="578" spans="9:10" ht="9.75">
      <c r="I578" s="16"/>
      <c r="J578" s="16"/>
    </row>
    <row r="579" spans="9:10" ht="9.75">
      <c r="I579" s="16"/>
      <c r="J579" s="16"/>
    </row>
    <row r="580" spans="9:10" ht="9.75">
      <c r="I580" s="16"/>
      <c r="J580" s="16"/>
    </row>
    <row r="581" spans="9:10" ht="9.75">
      <c r="I581" s="16"/>
      <c r="J581" s="16"/>
    </row>
    <row r="582" spans="9:10" ht="9.75">
      <c r="I582" s="16"/>
      <c r="J582" s="16"/>
    </row>
    <row r="583" spans="9:10" ht="9.75">
      <c r="I583" s="16"/>
      <c r="J583" s="16"/>
    </row>
    <row r="584" spans="9:10" ht="9.75">
      <c r="I584" s="16"/>
      <c r="J584" s="16"/>
    </row>
    <row r="585" spans="9:10" ht="9.75">
      <c r="I585" s="16"/>
      <c r="J585" s="16"/>
    </row>
    <row r="586" spans="9:10" ht="9.75">
      <c r="I586" s="16"/>
      <c r="J586" s="16"/>
    </row>
    <row r="587" spans="9:10" ht="9.75">
      <c r="I587" s="16"/>
      <c r="J587" s="16"/>
    </row>
    <row r="588" spans="9:10" ht="9.75">
      <c r="I588" s="16"/>
      <c r="J588" s="16"/>
    </row>
    <row r="589" spans="9:10" ht="9.75">
      <c r="I589" s="16"/>
      <c r="J589" s="16"/>
    </row>
    <row r="590" spans="9:10" ht="9.75">
      <c r="I590" s="16"/>
      <c r="J590" s="16"/>
    </row>
    <row r="591" spans="9:10" ht="9.75">
      <c r="I591" s="16"/>
      <c r="J591" s="16"/>
    </row>
    <row r="592" spans="9:10" ht="9.75">
      <c r="I592" s="16"/>
      <c r="J592" s="16"/>
    </row>
    <row r="593" spans="9:10" ht="9.75">
      <c r="I593" s="16"/>
      <c r="J593" s="16"/>
    </row>
    <row r="594" spans="9:10" ht="9.75">
      <c r="I594" s="16"/>
      <c r="J594" s="16"/>
    </row>
    <row r="595" spans="9:10" ht="9.75">
      <c r="I595" s="16"/>
      <c r="J595" s="16"/>
    </row>
    <row r="596" spans="9:10" ht="9.75">
      <c r="I596" s="16"/>
      <c r="J596" s="16"/>
    </row>
    <row r="597" spans="9:10" ht="9.75">
      <c r="I597" s="16"/>
      <c r="J597" s="16"/>
    </row>
    <row r="598" spans="9:10" ht="9.75">
      <c r="I598" s="16"/>
      <c r="J598" s="16"/>
    </row>
    <row r="599" spans="9:10" ht="9.75">
      <c r="I599" s="16"/>
      <c r="J599" s="16"/>
    </row>
    <row r="600" spans="9:10" ht="9.75">
      <c r="I600" s="16"/>
      <c r="J600" s="16"/>
    </row>
    <row r="601" spans="9:10" ht="9.75">
      <c r="I601" s="16"/>
      <c r="J601" s="16"/>
    </row>
    <row r="602" spans="9:10" ht="9.75">
      <c r="I602" s="16"/>
      <c r="J602" s="16"/>
    </row>
    <row r="603" spans="9:10" ht="9.75">
      <c r="I603" s="16"/>
      <c r="J603" s="16"/>
    </row>
    <row r="604" spans="9:10" ht="9.75">
      <c r="I604" s="16"/>
      <c r="J604" s="16"/>
    </row>
    <row r="605" spans="9:10" ht="9.75">
      <c r="I605" s="16"/>
      <c r="J605" s="16"/>
    </row>
    <row r="606" spans="9:10" ht="9.75">
      <c r="I606" s="16"/>
      <c r="J606" s="16"/>
    </row>
    <row r="607" spans="9:10" ht="9.75">
      <c r="I607" s="16"/>
      <c r="J607" s="16"/>
    </row>
    <row r="608" spans="9:10" ht="9.75">
      <c r="I608" s="16"/>
      <c r="J608" s="16"/>
    </row>
    <row r="609" spans="9:10" ht="9.75">
      <c r="I609" s="16"/>
      <c r="J609" s="16"/>
    </row>
    <row r="610" spans="9:10" ht="9.75">
      <c r="I610" s="16"/>
      <c r="J610" s="16"/>
    </row>
    <row r="611" spans="9:10" ht="9.75">
      <c r="I611" s="16"/>
      <c r="J611" s="16"/>
    </row>
    <row r="612" spans="9:10" ht="9.75">
      <c r="I612" s="16"/>
      <c r="J612" s="16"/>
    </row>
    <row r="613" spans="9:10" ht="9.75">
      <c r="I613" s="16"/>
      <c r="J613" s="16"/>
    </row>
    <row r="614" spans="9:10" ht="9.75">
      <c r="I614" s="16"/>
      <c r="J614" s="16"/>
    </row>
    <row r="615" spans="9:10" ht="9.75">
      <c r="I615" s="16"/>
      <c r="J615" s="16"/>
    </row>
    <row r="616" spans="9:10" ht="9.75">
      <c r="I616" s="16"/>
      <c r="J616" s="16"/>
    </row>
    <row r="617" spans="9:10" ht="9.75">
      <c r="I617" s="16"/>
      <c r="J617" s="16"/>
    </row>
    <row r="618" spans="9:10" ht="9.75">
      <c r="I618" s="16"/>
      <c r="J618" s="16"/>
    </row>
    <row r="619" spans="9:10" ht="9.75">
      <c r="I619" s="16"/>
      <c r="J619" s="16"/>
    </row>
    <row r="620" spans="9:10" ht="9.75">
      <c r="I620" s="16"/>
      <c r="J620" s="16"/>
    </row>
    <row r="621" spans="9:10" ht="9.75">
      <c r="I621" s="16"/>
      <c r="J621" s="16"/>
    </row>
    <row r="622" spans="9:10" ht="9.75">
      <c r="I622" s="16"/>
      <c r="J622" s="16"/>
    </row>
    <row r="623" spans="9:10" ht="9.75">
      <c r="I623" s="16"/>
      <c r="J623" s="16"/>
    </row>
    <row r="624" spans="9:10" ht="9.75">
      <c r="I624" s="16"/>
      <c r="J624" s="16"/>
    </row>
    <row r="625" spans="9:10" ht="9.75">
      <c r="I625" s="16"/>
      <c r="J625" s="16"/>
    </row>
    <row r="626" spans="9:10" ht="9.75">
      <c r="I626" s="16"/>
      <c r="J626" s="16"/>
    </row>
    <row r="627" spans="9:10" ht="9.75">
      <c r="I627" s="16"/>
      <c r="J627" s="16"/>
    </row>
    <row r="628" spans="9:10" ht="9.75">
      <c r="I628" s="16"/>
      <c r="J628" s="16"/>
    </row>
    <row r="629" spans="9:10" ht="9.75">
      <c r="I629" s="16"/>
      <c r="J629" s="16"/>
    </row>
    <row r="630" spans="9:10" ht="9.75">
      <c r="I630" s="16"/>
      <c r="J630" s="16"/>
    </row>
    <row r="631" spans="9:10" ht="9.75">
      <c r="I631" s="16"/>
      <c r="J631" s="16"/>
    </row>
    <row r="632" spans="9:10" ht="9.75">
      <c r="I632" s="16"/>
      <c r="J632" s="16"/>
    </row>
    <row r="633" spans="9:10" ht="9.75">
      <c r="I633" s="16"/>
      <c r="J633" s="16"/>
    </row>
    <row r="634" spans="9:10" ht="9.75">
      <c r="I634" s="16"/>
      <c r="J634" s="16"/>
    </row>
    <row r="635" spans="9:10" ht="9.75">
      <c r="I635" s="16"/>
      <c r="J635" s="16"/>
    </row>
    <row r="636" spans="9:10" ht="9.75">
      <c r="I636" s="16"/>
      <c r="J636" s="16"/>
    </row>
    <row r="637" spans="9:10" ht="9.75">
      <c r="I637" s="16"/>
      <c r="J637" s="16"/>
    </row>
    <row r="638" spans="9:10" ht="9.75">
      <c r="I638" s="16"/>
      <c r="J638" s="16"/>
    </row>
    <row r="639" spans="9:10" ht="9.75">
      <c r="I639" s="16"/>
      <c r="J639" s="16"/>
    </row>
    <row r="640" spans="9:10" ht="9.75">
      <c r="I640" s="16"/>
      <c r="J640" s="16"/>
    </row>
    <row r="641" spans="9:10" ht="9.75">
      <c r="I641" s="16"/>
      <c r="J641" s="16"/>
    </row>
    <row r="642" spans="9:10" ht="9.75">
      <c r="I642" s="16"/>
      <c r="J642" s="16"/>
    </row>
    <row r="643" spans="9:10" ht="9.75">
      <c r="I643" s="16"/>
      <c r="J643" s="16"/>
    </row>
    <row r="644" spans="9:10" ht="9.75">
      <c r="I644" s="16"/>
      <c r="J644" s="16"/>
    </row>
    <row r="645" spans="9:10" ht="9.75">
      <c r="I645" s="16"/>
      <c r="J645" s="16"/>
    </row>
    <row r="646" spans="9:10" ht="9.75">
      <c r="I646" s="16"/>
      <c r="J646" s="16"/>
    </row>
    <row r="647" spans="9:10" ht="9.75">
      <c r="I647" s="16"/>
      <c r="J647" s="16"/>
    </row>
    <row r="648" spans="9:10" ht="9.75">
      <c r="I648" s="16"/>
      <c r="J648" s="16"/>
    </row>
    <row r="649" spans="9:10" ht="9.75">
      <c r="I649" s="16"/>
      <c r="J649" s="16"/>
    </row>
    <row r="650" spans="9:10" ht="9.75">
      <c r="I650" s="16"/>
      <c r="J650" s="16"/>
    </row>
    <row r="651" spans="9:10" ht="9.75">
      <c r="I651" s="16"/>
      <c r="J651" s="16"/>
    </row>
    <row r="652" spans="9:10" ht="9.75">
      <c r="I652" s="16"/>
      <c r="J652" s="16"/>
    </row>
    <row r="653" spans="9:10" ht="9.75">
      <c r="I653" s="16"/>
      <c r="J653" s="16"/>
    </row>
    <row r="654" spans="9:10" ht="9.75">
      <c r="I654" s="16"/>
      <c r="J654" s="16"/>
    </row>
    <row r="655" spans="9:10" ht="9.75">
      <c r="I655" s="16"/>
      <c r="J655" s="16"/>
    </row>
    <row r="656" spans="9:10" ht="9.75">
      <c r="I656" s="16"/>
      <c r="J656" s="16"/>
    </row>
    <row r="657" spans="9:10" ht="9.75">
      <c r="I657" s="16"/>
      <c r="J657" s="16"/>
    </row>
    <row r="658" spans="9:10" ht="9.75">
      <c r="I658" s="16"/>
      <c r="J658" s="16"/>
    </row>
    <row r="659" spans="9:10" ht="9.75">
      <c r="I659" s="16"/>
      <c r="J659" s="16"/>
    </row>
    <row r="660" spans="9:10" ht="9.75">
      <c r="I660" s="16"/>
      <c r="J660" s="16"/>
    </row>
    <row r="661" spans="9:10" ht="9.75">
      <c r="I661" s="16"/>
      <c r="J661" s="16"/>
    </row>
    <row r="662" spans="9:10" ht="9.75">
      <c r="I662" s="16"/>
      <c r="J662" s="16"/>
    </row>
    <row r="663" spans="9:10" ht="9.75">
      <c r="I663" s="16"/>
      <c r="J663" s="16"/>
    </row>
    <row r="664" spans="9:10" ht="9.75">
      <c r="I664" s="16"/>
      <c r="J664" s="16"/>
    </row>
    <row r="665" spans="9:10" ht="9.75">
      <c r="I665" s="16"/>
      <c r="J665" s="16"/>
    </row>
    <row r="666" spans="9:10" ht="9.75">
      <c r="I666" s="16"/>
      <c r="J666" s="16"/>
    </row>
    <row r="667" spans="9:10" ht="9.75">
      <c r="I667" s="16"/>
      <c r="J667" s="16"/>
    </row>
    <row r="668" spans="9:10" ht="9.75">
      <c r="I668" s="16"/>
      <c r="J668" s="16"/>
    </row>
    <row r="669" spans="9:10" ht="9.75">
      <c r="I669" s="16"/>
      <c r="J669" s="16"/>
    </row>
    <row r="670" spans="9:10" ht="9.75">
      <c r="I670" s="16"/>
      <c r="J670" s="16"/>
    </row>
    <row r="671" spans="9:10" ht="9.75">
      <c r="I671" s="16"/>
      <c r="J671" s="16"/>
    </row>
    <row r="672" spans="9:10" ht="9.75">
      <c r="I672" s="16"/>
      <c r="J672" s="16"/>
    </row>
    <row r="673" spans="9:10" ht="9.75">
      <c r="I673" s="16"/>
      <c r="J673" s="16"/>
    </row>
    <row r="674" spans="9:10" ht="9.75">
      <c r="I674" s="16"/>
      <c r="J674" s="16"/>
    </row>
    <row r="675" spans="9:10" ht="9.75">
      <c r="I675" s="16"/>
      <c r="J675" s="16"/>
    </row>
    <row r="676" spans="9:10" ht="9.75">
      <c r="I676" s="16"/>
      <c r="J676" s="16"/>
    </row>
    <row r="677" spans="9:10" ht="9.75">
      <c r="I677" s="16"/>
      <c r="J677" s="16"/>
    </row>
    <row r="678" spans="9:10" ht="9.75">
      <c r="I678" s="16"/>
      <c r="J678" s="16"/>
    </row>
    <row r="679" spans="9:10" ht="9.75">
      <c r="I679" s="16"/>
      <c r="J679" s="16"/>
    </row>
    <row r="680" spans="9:10" ht="9.75">
      <c r="I680" s="16"/>
      <c r="J680" s="16"/>
    </row>
    <row r="681" spans="9:10" ht="9.75">
      <c r="I681" s="16"/>
      <c r="J681" s="16"/>
    </row>
    <row r="682" spans="9:10" ht="9.75">
      <c r="I682" s="16"/>
      <c r="J682" s="16"/>
    </row>
    <row r="683" spans="9:10" ht="9.75">
      <c r="I683" s="16"/>
      <c r="J683" s="16"/>
    </row>
    <row r="684" spans="9:10" ht="9.75">
      <c r="I684" s="16"/>
      <c r="J684" s="16"/>
    </row>
    <row r="685" spans="9:10" ht="9.75">
      <c r="I685" s="16"/>
      <c r="J685" s="16"/>
    </row>
    <row r="686" spans="9:10" ht="9.75">
      <c r="I686" s="16"/>
      <c r="J686" s="16"/>
    </row>
    <row r="687" spans="9:10" ht="9.75">
      <c r="I687" s="16"/>
      <c r="J687" s="16"/>
    </row>
    <row r="688" spans="9:10" ht="9.75">
      <c r="I688" s="16"/>
      <c r="J688" s="16"/>
    </row>
    <row r="689" spans="9:10" ht="9.75">
      <c r="I689" s="16"/>
      <c r="J689" s="16"/>
    </row>
    <row r="690" spans="9:10" ht="9.75">
      <c r="I690" s="16"/>
      <c r="J690" s="16"/>
    </row>
    <row r="691" spans="9:10" ht="9.75">
      <c r="I691" s="16"/>
      <c r="J691" s="16"/>
    </row>
    <row r="692" spans="9:10" ht="9.75">
      <c r="I692" s="16"/>
      <c r="J692" s="16"/>
    </row>
    <row r="693" spans="9:10" ht="9.75">
      <c r="I693" s="16"/>
      <c r="J693" s="16"/>
    </row>
    <row r="694" spans="9:10" ht="9.75">
      <c r="I694" s="16"/>
      <c r="J694" s="16"/>
    </row>
    <row r="695" spans="9:10" ht="9.75">
      <c r="I695" s="16"/>
      <c r="J695" s="16"/>
    </row>
    <row r="696" spans="9:10" ht="9.75">
      <c r="I696" s="16"/>
      <c r="J696" s="16"/>
    </row>
    <row r="697" spans="9:10" ht="9.75">
      <c r="I697" s="16"/>
      <c r="J697" s="16"/>
    </row>
    <row r="698" spans="9:10" ht="9.75">
      <c r="I698" s="16"/>
      <c r="J698" s="16"/>
    </row>
    <row r="699" spans="9:10" ht="9.75">
      <c r="I699" s="16"/>
      <c r="J699" s="16"/>
    </row>
    <row r="700" spans="9:10" ht="9.75">
      <c r="I700" s="16"/>
      <c r="J700" s="16"/>
    </row>
    <row r="701" spans="9:10" ht="9.75">
      <c r="I701" s="16"/>
      <c r="J701" s="16"/>
    </row>
    <row r="702" spans="9:10" ht="9.75">
      <c r="I702" s="16"/>
      <c r="J702" s="16"/>
    </row>
    <row r="703" spans="9:10" ht="9.75">
      <c r="I703" s="16"/>
      <c r="J703" s="16"/>
    </row>
    <row r="704" spans="9:10" ht="9.75">
      <c r="I704" s="16"/>
      <c r="J704" s="16"/>
    </row>
    <row r="705" spans="9:10" ht="9.75">
      <c r="I705" s="16"/>
      <c r="J705" s="16"/>
    </row>
    <row r="706" spans="9:10" ht="9.75">
      <c r="I706" s="16"/>
      <c r="J706" s="16"/>
    </row>
    <row r="707" spans="9:10" ht="9.75">
      <c r="I707" s="16"/>
      <c r="J707" s="16"/>
    </row>
    <row r="708" spans="9:10" ht="9.75">
      <c r="I708" s="16"/>
      <c r="J708" s="16"/>
    </row>
    <row r="709" spans="9:10" ht="9.75">
      <c r="I709" s="16"/>
      <c r="J709" s="16"/>
    </row>
    <row r="710" spans="9:10" ht="9.75">
      <c r="I710" s="16"/>
      <c r="J710" s="16"/>
    </row>
    <row r="711" spans="9:10" ht="9.75">
      <c r="I711" s="16"/>
      <c r="J711" s="16"/>
    </row>
    <row r="712" spans="9:10" ht="9.75">
      <c r="I712" s="16"/>
      <c r="J712" s="16"/>
    </row>
    <row r="713" spans="9:10" ht="9.75">
      <c r="I713" s="16"/>
      <c r="J713" s="16"/>
    </row>
    <row r="714" spans="9:10" ht="9.75">
      <c r="I714" s="16"/>
      <c r="J714" s="16"/>
    </row>
    <row r="715" spans="9:10" ht="9.75">
      <c r="I715" s="16"/>
      <c r="J715" s="16"/>
    </row>
    <row r="716" spans="9:10" ht="9.75">
      <c r="I716" s="16"/>
      <c r="J716" s="16"/>
    </row>
    <row r="717" spans="9:10" ht="9.75">
      <c r="I717" s="16"/>
      <c r="J717" s="16"/>
    </row>
    <row r="718" spans="9:10" ht="9.75">
      <c r="I718" s="16"/>
      <c r="J718" s="16"/>
    </row>
    <row r="719" spans="9:10" ht="9.75">
      <c r="I719" s="16"/>
      <c r="J719" s="16"/>
    </row>
    <row r="720" spans="9:10" ht="9.75">
      <c r="I720" s="16"/>
      <c r="J720" s="16"/>
    </row>
    <row r="721" spans="9:10" ht="9.75">
      <c r="I721" s="16"/>
      <c r="J721" s="16"/>
    </row>
    <row r="722" spans="9:10" ht="9.75">
      <c r="I722" s="16"/>
      <c r="J722" s="16"/>
    </row>
    <row r="723" spans="9:10" ht="9.75">
      <c r="I723" s="16"/>
      <c r="J723" s="16"/>
    </row>
    <row r="724" spans="9:10" ht="9.75">
      <c r="I724" s="16"/>
      <c r="J724" s="16"/>
    </row>
    <row r="725" spans="9:10" ht="9.75">
      <c r="I725" s="16"/>
      <c r="J725" s="16"/>
    </row>
    <row r="726" spans="9:10" ht="9.75">
      <c r="I726" s="16"/>
      <c r="J726" s="16"/>
    </row>
    <row r="727" spans="9:10" ht="9.75">
      <c r="I727" s="16"/>
      <c r="J727" s="16"/>
    </row>
    <row r="728" spans="9:10" ht="9.75">
      <c r="I728" s="16"/>
      <c r="J728" s="16"/>
    </row>
    <row r="729" spans="9:10" ht="9.75">
      <c r="I729" s="16"/>
      <c r="J729" s="16"/>
    </row>
    <row r="730" spans="9:10" ht="9.75">
      <c r="I730" s="16"/>
      <c r="J730" s="16"/>
    </row>
    <row r="731" spans="9:10" ht="9.75">
      <c r="I731" s="16"/>
      <c r="J731" s="16"/>
    </row>
    <row r="732" spans="9:10" ht="9.75">
      <c r="I732" s="16"/>
      <c r="J732" s="16"/>
    </row>
    <row r="733" spans="9:10" ht="9.75">
      <c r="I733" s="16"/>
      <c r="J733" s="16"/>
    </row>
    <row r="734" spans="9:10" ht="9.75">
      <c r="I734" s="16"/>
      <c r="J734" s="16"/>
    </row>
    <row r="735" spans="9:10" ht="9.75">
      <c r="I735" s="16"/>
      <c r="J735" s="16"/>
    </row>
    <row r="736" spans="9:10" ht="9.75">
      <c r="I736" s="16"/>
      <c r="J736" s="16"/>
    </row>
    <row r="737" spans="9:10" ht="9.75">
      <c r="I737" s="16"/>
      <c r="J737" s="16"/>
    </row>
    <row r="738" spans="9:10" ht="9.75">
      <c r="I738" s="16"/>
      <c r="J738" s="16"/>
    </row>
    <row r="739" spans="9:10" ht="9.75">
      <c r="I739" s="16"/>
      <c r="J739" s="16"/>
    </row>
    <row r="740" spans="9:10" ht="9.75">
      <c r="I740" s="16"/>
      <c r="J740" s="16"/>
    </row>
    <row r="741" spans="9:10" ht="9.75">
      <c r="I741" s="16"/>
      <c r="J741" s="16"/>
    </row>
    <row r="742" spans="9:10" ht="9.75">
      <c r="I742" s="16"/>
      <c r="J742" s="16"/>
    </row>
    <row r="743" spans="9:10" ht="9.75">
      <c r="I743" s="16"/>
      <c r="J743" s="16"/>
    </row>
    <row r="744" spans="9:10" ht="9.75">
      <c r="I744" s="16"/>
      <c r="J744" s="16"/>
    </row>
    <row r="745" spans="9:10" ht="9.75">
      <c r="I745" s="16"/>
      <c r="J745" s="16"/>
    </row>
    <row r="746" spans="9:10" ht="9.75">
      <c r="I746" s="16"/>
      <c r="J746" s="16"/>
    </row>
    <row r="747" spans="9:10" ht="9.75">
      <c r="I747" s="16"/>
      <c r="J747" s="16"/>
    </row>
    <row r="748" spans="9:10" ht="9.75">
      <c r="I748" s="16"/>
      <c r="J748" s="16"/>
    </row>
    <row r="749" spans="9:10" ht="9.75">
      <c r="I749" s="16"/>
      <c r="J749" s="16"/>
    </row>
    <row r="750" spans="9:10" ht="9.75">
      <c r="I750" s="16"/>
      <c r="J750" s="16"/>
    </row>
    <row r="751" spans="9:10" ht="9.75">
      <c r="I751" s="16"/>
      <c r="J751" s="16"/>
    </row>
    <row r="752" spans="9:10" ht="9.75">
      <c r="I752" s="16"/>
      <c r="J752" s="16"/>
    </row>
    <row r="753" spans="9:10" ht="9.75">
      <c r="I753" s="16"/>
      <c r="J753" s="16"/>
    </row>
    <row r="754" spans="9:10" ht="9.75">
      <c r="I754" s="16"/>
      <c r="J754" s="16"/>
    </row>
    <row r="755" spans="9:10" ht="9.75">
      <c r="I755" s="16"/>
      <c r="J755" s="16"/>
    </row>
    <row r="756" spans="9:10" ht="9.75">
      <c r="I756" s="16"/>
      <c r="J756" s="16"/>
    </row>
    <row r="757" spans="9:10" ht="9.75">
      <c r="I757" s="16"/>
      <c r="J757" s="16"/>
    </row>
    <row r="758" spans="9:10" ht="9.75">
      <c r="I758" s="16"/>
      <c r="J758" s="16"/>
    </row>
    <row r="759" spans="9:10" ht="9.75">
      <c r="I759" s="16"/>
      <c r="J759" s="16"/>
    </row>
    <row r="760" spans="9:10" ht="9.75">
      <c r="I760" s="16"/>
      <c r="J760" s="16"/>
    </row>
    <row r="761" spans="9:10" ht="9.75">
      <c r="I761" s="16"/>
      <c r="J761" s="16"/>
    </row>
    <row r="762" spans="9:10" ht="9.75">
      <c r="I762" s="16"/>
      <c r="J762" s="16"/>
    </row>
    <row r="763" spans="9:10" ht="9.75">
      <c r="I763" s="16"/>
      <c r="J763" s="16"/>
    </row>
    <row r="764" spans="9:10" ht="9.75">
      <c r="I764" s="16"/>
      <c r="J764" s="16"/>
    </row>
    <row r="765" spans="9:10" ht="9.75">
      <c r="I765" s="16"/>
      <c r="J765" s="16"/>
    </row>
    <row r="766" spans="9:10" ht="9.75">
      <c r="I766" s="16"/>
      <c r="J766" s="16"/>
    </row>
    <row r="767" spans="9:10" ht="9.75">
      <c r="I767" s="16"/>
      <c r="J767" s="16"/>
    </row>
    <row r="768" spans="9:10" ht="9.75">
      <c r="I768" s="16"/>
      <c r="J768" s="16"/>
    </row>
    <row r="769" spans="9:10" ht="9.75">
      <c r="I769" s="16"/>
      <c r="J769" s="16"/>
    </row>
    <row r="770" spans="9:10" ht="9.75">
      <c r="I770" s="16"/>
      <c r="J770" s="16"/>
    </row>
    <row r="771" spans="9:10" ht="9.75">
      <c r="I771" s="16"/>
      <c r="J771" s="16"/>
    </row>
    <row r="772" spans="9:10" ht="9.75">
      <c r="I772" s="16"/>
      <c r="J772" s="16"/>
    </row>
    <row r="773" spans="9:10" ht="9.75">
      <c r="I773" s="16"/>
      <c r="J773" s="16"/>
    </row>
    <row r="774" spans="9:10" ht="9.75">
      <c r="I774" s="16"/>
      <c r="J774" s="16"/>
    </row>
    <row r="775" spans="9:10" ht="9.75">
      <c r="I775" s="16"/>
      <c r="J775" s="16"/>
    </row>
    <row r="776" spans="9:10" ht="9.75">
      <c r="I776" s="16"/>
      <c r="J776" s="16"/>
    </row>
    <row r="777" spans="9:10" ht="9.75">
      <c r="I777" s="16"/>
      <c r="J777" s="16"/>
    </row>
    <row r="778" spans="9:10" ht="9.75">
      <c r="I778" s="16"/>
      <c r="J778" s="16"/>
    </row>
    <row r="779" spans="9:10" ht="9.75">
      <c r="I779" s="16"/>
      <c r="J779" s="16"/>
    </row>
    <row r="780" spans="9:10" ht="9.75">
      <c r="I780" s="16"/>
      <c r="J780" s="16"/>
    </row>
    <row r="781" spans="9:10" ht="9.75">
      <c r="I781" s="16"/>
      <c r="J781" s="16"/>
    </row>
    <row r="782" spans="9:10" ht="9.75">
      <c r="I782" s="16"/>
      <c r="J782" s="16"/>
    </row>
    <row r="783" spans="9:10" ht="9.75">
      <c r="I783" s="16"/>
      <c r="J783" s="16"/>
    </row>
    <row r="784" spans="9:10" ht="9.75">
      <c r="I784" s="16"/>
      <c r="J784" s="16"/>
    </row>
    <row r="785" spans="9:10" ht="9.75">
      <c r="I785" s="16"/>
      <c r="J785" s="16"/>
    </row>
    <row r="786" spans="9:10" ht="9.75">
      <c r="I786" s="16"/>
      <c r="J786" s="16"/>
    </row>
    <row r="787" spans="9:10" ht="9.75">
      <c r="I787" s="16"/>
      <c r="J787" s="16"/>
    </row>
    <row r="788" spans="9:10" ht="9.75">
      <c r="I788" s="16"/>
      <c r="J788" s="16"/>
    </row>
    <row r="789" spans="9:10" ht="9.75">
      <c r="I789" s="16"/>
      <c r="J789" s="16"/>
    </row>
    <row r="790" spans="9:10" ht="9.75">
      <c r="I790" s="16"/>
      <c r="J790" s="16"/>
    </row>
    <row r="791" spans="9:10" ht="9.75">
      <c r="I791" s="16"/>
      <c r="J791" s="16"/>
    </row>
    <row r="792" spans="9:10" ht="9.75">
      <c r="I792" s="16"/>
      <c r="J792" s="16"/>
    </row>
    <row r="793" spans="9:10" ht="9.75">
      <c r="I793" s="16"/>
      <c r="J793" s="16"/>
    </row>
    <row r="794" spans="9:10" ht="9.75">
      <c r="I794" s="16"/>
      <c r="J794" s="16"/>
    </row>
    <row r="795" spans="9:10" ht="9.75">
      <c r="I795" s="16"/>
      <c r="J795" s="16"/>
    </row>
    <row r="796" spans="9:10" ht="9.75">
      <c r="I796" s="16"/>
      <c r="J796" s="16"/>
    </row>
    <row r="797" spans="9:10" ht="9.75">
      <c r="I797" s="16"/>
      <c r="J797" s="16"/>
    </row>
    <row r="798" spans="9:10" ht="9.75">
      <c r="I798" s="16"/>
      <c r="J798" s="16"/>
    </row>
    <row r="799" spans="9:10" ht="9.75">
      <c r="I799" s="16"/>
      <c r="J799" s="16"/>
    </row>
    <row r="800" spans="9:10" ht="9.75">
      <c r="I800" s="16"/>
      <c r="J800" s="16"/>
    </row>
    <row r="801" spans="9:10" ht="9.75">
      <c r="I801" s="16"/>
      <c r="J801" s="16"/>
    </row>
    <row r="802" spans="9:10" ht="9.75">
      <c r="I802" s="16"/>
      <c r="J802" s="16"/>
    </row>
    <row r="803" spans="9:10" ht="9.75">
      <c r="I803" s="16"/>
      <c r="J803" s="16"/>
    </row>
    <row r="804" spans="9:10" ht="9.75">
      <c r="I804" s="16"/>
      <c r="J804" s="16"/>
    </row>
    <row r="805" spans="9:10" ht="9.75">
      <c r="I805" s="16"/>
      <c r="J805" s="16"/>
    </row>
    <row r="806" spans="9:10" ht="9.75">
      <c r="I806" s="16"/>
      <c r="J806" s="16"/>
    </row>
    <row r="807" spans="9:10" ht="9.75">
      <c r="I807" s="16"/>
      <c r="J807" s="16"/>
    </row>
    <row r="808" spans="9:10" ht="9.75">
      <c r="I808" s="16"/>
      <c r="J808" s="16"/>
    </row>
    <row r="809" spans="9:10" ht="9.75">
      <c r="I809" s="16"/>
      <c r="J809" s="16"/>
    </row>
    <row r="810" spans="9:10" ht="9.75">
      <c r="I810" s="16"/>
      <c r="J810" s="16"/>
    </row>
    <row r="811" spans="9:10" ht="9.75">
      <c r="I811" s="16"/>
      <c r="J811" s="16"/>
    </row>
    <row r="812" spans="9:10" ht="9.75">
      <c r="I812" s="16"/>
      <c r="J812" s="16"/>
    </row>
    <row r="813" spans="9:10" ht="9.75">
      <c r="I813" s="16"/>
      <c r="J813" s="16"/>
    </row>
    <row r="814" spans="9:10" ht="9.75">
      <c r="I814" s="16"/>
      <c r="J814" s="16"/>
    </row>
    <row r="815" spans="9:10" ht="9.75">
      <c r="I815" s="16"/>
      <c r="J815" s="16"/>
    </row>
    <row r="816" spans="9:10" ht="9.75">
      <c r="I816" s="16"/>
      <c r="J816" s="16"/>
    </row>
    <row r="817" spans="9:10" ht="9.75">
      <c r="I817" s="16"/>
      <c r="J817" s="16"/>
    </row>
    <row r="818" spans="9:10" ht="9.75">
      <c r="I818" s="16"/>
      <c r="J818" s="16"/>
    </row>
    <row r="819" spans="9:10" ht="9.75">
      <c r="I819" s="16"/>
      <c r="J819" s="16"/>
    </row>
    <row r="820" spans="9:10" ht="9.75">
      <c r="I820" s="16"/>
      <c r="J820" s="16"/>
    </row>
    <row r="821" spans="9:10" ht="9.75">
      <c r="I821" s="16"/>
      <c r="J821" s="16"/>
    </row>
    <row r="822" spans="9:10" ht="9.75">
      <c r="I822" s="16"/>
      <c r="J822" s="16"/>
    </row>
    <row r="823" spans="9:10" ht="9.75">
      <c r="I823" s="16"/>
      <c r="J823" s="16"/>
    </row>
    <row r="824" spans="9:10" ht="9.75">
      <c r="I824" s="16"/>
      <c r="J824" s="16"/>
    </row>
    <row r="825" spans="9:10" ht="9.75">
      <c r="I825" s="16"/>
      <c r="J825" s="16"/>
    </row>
    <row r="826" spans="9:10" ht="9.75">
      <c r="I826" s="16"/>
      <c r="J826" s="16"/>
    </row>
    <row r="827" spans="9:10" ht="9.75">
      <c r="I827" s="16"/>
      <c r="J827" s="16"/>
    </row>
    <row r="828" spans="9:10" ht="9.75">
      <c r="I828" s="16"/>
      <c r="J828" s="16"/>
    </row>
    <row r="829" spans="9:10" ht="9.75">
      <c r="I829" s="16"/>
      <c r="J829" s="16"/>
    </row>
    <row r="830" spans="9:10" ht="9.75">
      <c r="I830" s="16"/>
      <c r="J830" s="16"/>
    </row>
    <row r="831" spans="9:10" ht="9.75">
      <c r="I831" s="16"/>
      <c r="J831" s="16"/>
    </row>
    <row r="832" spans="9:10" ht="9.75">
      <c r="I832" s="16"/>
      <c r="J832" s="16"/>
    </row>
    <row r="833" spans="9:10" ht="9.75">
      <c r="I833" s="16"/>
      <c r="J833" s="16"/>
    </row>
    <row r="834" spans="9:10" ht="9.75">
      <c r="I834" s="16"/>
      <c r="J834" s="16"/>
    </row>
    <row r="835" spans="9:10" ht="9.75">
      <c r="I835" s="16"/>
      <c r="J835" s="16"/>
    </row>
    <row r="836" spans="9:10" ht="9.75">
      <c r="I836" s="16"/>
      <c r="J836" s="16"/>
    </row>
    <row r="837" spans="9:10" ht="9.75">
      <c r="I837" s="16"/>
      <c r="J837" s="16"/>
    </row>
    <row r="838" spans="9:10" ht="9.75">
      <c r="I838" s="16"/>
      <c r="J838" s="16"/>
    </row>
    <row r="839" spans="9:10" ht="9.75">
      <c r="I839" s="16"/>
      <c r="J839" s="16"/>
    </row>
    <row r="840" spans="9:10" ht="9.75">
      <c r="I840" s="16"/>
      <c r="J840" s="16"/>
    </row>
    <row r="841" spans="9:10" ht="9.75">
      <c r="I841" s="16"/>
      <c r="J841" s="16"/>
    </row>
    <row r="842" spans="9:10" ht="9.75">
      <c r="I842" s="16"/>
      <c r="J842" s="16"/>
    </row>
    <row r="843" spans="9:10" ht="9.75">
      <c r="I843" s="16"/>
      <c r="J843" s="16"/>
    </row>
    <row r="844" spans="9:10" ht="9.75">
      <c r="I844" s="16"/>
      <c r="J844" s="16"/>
    </row>
    <row r="845" spans="9:10" ht="9.75">
      <c r="I845" s="16"/>
      <c r="J845" s="16"/>
    </row>
    <row r="846" spans="9:10" ht="9.75">
      <c r="I846" s="16"/>
      <c r="J846" s="16"/>
    </row>
    <row r="847" spans="9:10" ht="9.75">
      <c r="I847" s="16"/>
      <c r="J847" s="16"/>
    </row>
    <row r="848" spans="9:10" ht="9.75">
      <c r="I848" s="16"/>
      <c r="J848" s="16"/>
    </row>
    <row r="849" spans="9:10" ht="9.75">
      <c r="I849" s="16"/>
      <c r="J849" s="16"/>
    </row>
    <row r="850" spans="9:10" ht="9.75">
      <c r="I850" s="16"/>
      <c r="J850" s="16"/>
    </row>
    <row r="851" spans="9:10" ht="9.75">
      <c r="I851" s="16"/>
      <c r="J851" s="16"/>
    </row>
    <row r="852" spans="9:10" ht="9.75">
      <c r="I852" s="16"/>
      <c r="J852" s="16"/>
    </row>
    <row r="853" spans="9:10" ht="9.75">
      <c r="I853" s="16"/>
      <c r="J853" s="16"/>
    </row>
    <row r="854" spans="9:10" ht="9.75">
      <c r="I854" s="16"/>
      <c r="J854" s="16"/>
    </row>
    <row r="855" spans="9:10" ht="9.75">
      <c r="I855" s="16"/>
      <c r="J855" s="16"/>
    </row>
    <row r="856" spans="9:10" ht="9.75">
      <c r="I856" s="16"/>
      <c r="J856" s="16"/>
    </row>
    <row r="857" spans="9:10" ht="9.75">
      <c r="I857" s="16"/>
      <c r="J857" s="16"/>
    </row>
    <row r="858" spans="9:10" ht="9.75">
      <c r="I858" s="16"/>
      <c r="J858" s="16"/>
    </row>
    <row r="859" spans="9:10" ht="9.75">
      <c r="I859" s="16"/>
      <c r="J859" s="16"/>
    </row>
    <row r="860" spans="9:10" ht="9.75">
      <c r="I860" s="16"/>
      <c r="J860" s="16"/>
    </row>
    <row r="861" spans="9:10" ht="9.75">
      <c r="I861" s="16"/>
      <c r="J861" s="16"/>
    </row>
    <row r="862" spans="9:10" ht="9.75">
      <c r="I862" s="16"/>
      <c r="J862" s="16"/>
    </row>
    <row r="863" spans="9:10" ht="9.75">
      <c r="I863" s="16"/>
      <c r="J863" s="16"/>
    </row>
    <row r="864" spans="9:10" ht="9.75">
      <c r="I864" s="16"/>
      <c r="J864" s="16"/>
    </row>
    <row r="865" spans="9:10" ht="9.75">
      <c r="I865" s="16"/>
      <c r="J865" s="16"/>
    </row>
    <row r="866" spans="9:10" ht="9.75">
      <c r="I866" s="16"/>
      <c r="J866" s="16"/>
    </row>
    <row r="867" spans="9:10" ht="9.75">
      <c r="I867" s="16"/>
      <c r="J867" s="16"/>
    </row>
    <row r="868" spans="9:10" ht="9.75">
      <c r="I868" s="16"/>
      <c r="J868" s="16"/>
    </row>
    <row r="869" spans="9:10" ht="9.75">
      <c r="I869" s="16"/>
      <c r="J869" s="16"/>
    </row>
    <row r="870" spans="9:10" ht="9.75">
      <c r="I870" s="16"/>
      <c r="J870" s="16"/>
    </row>
    <row r="871" spans="9:10" ht="9.75">
      <c r="I871" s="16"/>
      <c r="J871" s="16"/>
    </row>
    <row r="872" spans="9:10" ht="9.75">
      <c r="I872" s="16"/>
      <c r="J872" s="16"/>
    </row>
    <row r="873" spans="9:10" ht="9.75">
      <c r="I873" s="16"/>
      <c r="J873" s="16"/>
    </row>
    <row r="874" spans="9:10" ht="9.75">
      <c r="I874" s="16"/>
      <c r="J874" s="16"/>
    </row>
    <row r="875" spans="9:10" ht="9.75">
      <c r="I875" s="16"/>
      <c r="J875" s="16"/>
    </row>
    <row r="876" spans="9:10" ht="9.75">
      <c r="I876" s="16"/>
      <c r="J876" s="16"/>
    </row>
    <row r="877" spans="9:10" ht="9.75">
      <c r="I877" s="16"/>
      <c r="J877" s="16"/>
    </row>
    <row r="878" spans="9:10" ht="9.75">
      <c r="I878" s="16"/>
      <c r="J878" s="16"/>
    </row>
    <row r="879" spans="9:10" ht="9.75">
      <c r="I879" s="16"/>
      <c r="J879" s="16"/>
    </row>
    <row r="880" spans="9:10" ht="9.75">
      <c r="I880" s="16"/>
      <c r="J880" s="16"/>
    </row>
    <row r="881" spans="9:10" ht="9.75">
      <c r="I881" s="16"/>
      <c r="J881" s="16"/>
    </row>
    <row r="882" spans="9:10" ht="9.75">
      <c r="I882" s="16"/>
      <c r="J882" s="16"/>
    </row>
    <row r="883" spans="9:10" ht="9.75">
      <c r="I883" s="16"/>
      <c r="J883" s="16"/>
    </row>
    <row r="884" spans="9:10" ht="9.75">
      <c r="I884" s="16"/>
      <c r="J884" s="16"/>
    </row>
    <row r="885" spans="9:10" ht="9.75">
      <c r="I885" s="16"/>
      <c r="J885" s="16"/>
    </row>
    <row r="886" spans="9:10" ht="9.75">
      <c r="I886" s="16"/>
      <c r="J886" s="16"/>
    </row>
    <row r="887" spans="9:10" ht="9.75">
      <c r="I887" s="16"/>
      <c r="J887" s="16"/>
    </row>
    <row r="888" spans="9:10" ht="9.75">
      <c r="I888" s="16"/>
      <c r="J888" s="16"/>
    </row>
    <row r="889" spans="9:10" ht="9.75">
      <c r="I889" s="16"/>
      <c r="J889" s="16"/>
    </row>
    <row r="890" spans="9:10" ht="9.75">
      <c r="I890" s="16"/>
      <c r="J890" s="16"/>
    </row>
    <row r="891" spans="9:10" ht="9.75">
      <c r="I891" s="16"/>
      <c r="J891" s="16"/>
    </row>
    <row r="892" spans="9:10" ht="9.75">
      <c r="I892" s="16"/>
      <c r="J892" s="16"/>
    </row>
    <row r="893" spans="9:10" ht="9.75">
      <c r="I893" s="16"/>
      <c r="J893" s="16"/>
    </row>
    <row r="894" spans="9:10" ht="9.75">
      <c r="I894" s="16"/>
      <c r="J894" s="16"/>
    </row>
    <row r="895" spans="9:10" ht="9.75">
      <c r="I895" s="16"/>
      <c r="J895" s="16"/>
    </row>
    <row r="896" spans="9:10" ht="9.75">
      <c r="I896" s="16"/>
      <c r="J896" s="16"/>
    </row>
    <row r="897" spans="9:10" ht="9.75">
      <c r="I897" s="16"/>
      <c r="J897" s="16"/>
    </row>
    <row r="898" spans="9:10" ht="9.75">
      <c r="I898" s="16"/>
      <c r="J898" s="16"/>
    </row>
    <row r="899" spans="9:10" ht="9.75">
      <c r="I899" s="16"/>
      <c r="J899" s="16"/>
    </row>
    <row r="900" spans="9:10" ht="9.75">
      <c r="I900" s="16"/>
      <c r="J900" s="16"/>
    </row>
    <row r="901" spans="9:10" ht="9.75">
      <c r="I901" s="16"/>
      <c r="J901" s="16"/>
    </row>
    <row r="902" spans="9:10" ht="9.75">
      <c r="I902" s="16"/>
      <c r="J902" s="16"/>
    </row>
    <row r="903" spans="9:10" ht="9.75">
      <c r="I903" s="16"/>
      <c r="J903" s="16"/>
    </row>
    <row r="904" spans="9:10" ht="9.75">
      <c r="I904" s="16"/>
      <c r="J904" s="16"/>
    </row>
    <row r="905" spans="9:10" ht="9.75">
      <c r="I905" s="16"/>
      <c r="J905" s="16"/>
    </row>
    <row r="906" spans="9:10" ht="9.75">
      <c r="I906" s="16"/>
      <c r="J906" s="16"/>
    </row>
    <row r="907" spans="9:10" ht="9.75">
      <c r="I907" s="16"/>
      <c r="J907" s="16"/>
    </row>
    <row r="908" spans="9:10" ht="9.75">
      <c r="I908" s="16"/>
      <c r="J908" s="16"/>
    </row>
    <row r="909" spans="9:10" ht="9.75">
      <c r="I909" s="16"/>
      <c r="J909" s="16"/>
    </row>
    <row r="910" spans="9:10" ht="9.75">
      <c r="I910" s="16"/>
      <c r="J910" s="16"/>
    </row>
    <row r="911" spans="9:10" ht="9.75">
      <c r="I911" s="16"/>
      <c r="J911" s="16"/>
    </row>
    <row r="912" spans="9:10" ht="9.75">
      <c r="I912" s="16"/>
      <c r="J912" s="16"/>
    </row>
    <row r="913" spans="9:10" ht="9.75">
      <c r="I913" s="16"/>
      <c r="J913" s="16"/>
    </row>
    <row r="914" spans="9:10" ht="9.75">
      <c r="I914" s="16"/>
      <c r="J914" s="16"/>
    </row>
    <row r="915" spans="9:10" ht="9.75">
      <c r="I915" s="16"/>
      <c r="J915" s="16"/>
    </row>
    <row r="916" spans="9:10" ht="9.75">
      <c r="I916" s="16"/>
      <c r="J916" s="16"/>
    </row>
    <row r="917" spans="9:10" ht="9.75">
      <c r="I917" s="16"/>
      <c r="J917" s="16"/>
    </row>
    <row r="918" spans="9:10" ht="9.75">
      <c r="I918" s="16"/>
      <c r="J918" s="16"/>
    </row>
    <row r="919" spans="9:10" ht="9.75">
      <c r="I919" s="16"/>
      <c r="J919" s="16"/>
    </row>
    <row r="920" spans="9:10" ht="9.75">
      <c r="I920" s="16"/>
      <c r="J920" s="16"/>
    </row>
    <row r="921" spans="9:10" ht="9.75">
      <c r="I921" s="16"/>
      <c r="J921" s="16"/>
    </row>
    <row r="922" spans="9:10" ht="9.75">
      <c r="I922" s="16"/>
      <c r="J922" s="16"/>
    </row>
    <row r="923" spans="9:10" ht="9.75">
      <c r="I923" s="16"/>
      <c r="J923" s="16"/>
    </row>
    <row r="924" spans="9:10" ht="9.75">
      <c r="I924" s="16"/>
      <c r="J924" s="16"/>
    </row>
    <row r="925" spans="9:10" ht="9.75">
      <c r="I925" s="16"/>
      <c r="J925" s="16"/>
    </row>
    <row r="926" spans="9:10" ht="9.75">
      <c r="I926" s="16"/>
      <c r="J926" s="16"/>
    </row>
    <row r="927" spans="9:10" ht="9.75">
      <c r="I927" s="16"/>
      <c r="J927" s="16"/>
    </row>
    <row r="928" spans="9:10" ht="9.75">
      <c r="I928" s="16"/>
      <c r="J928" s="16"/>
    </row>
    <row r="929" spans="9:10" ht="9.75">
      <c r="I929" s="16"/>
      <c r="J929" s="16"/>
    </row>
    <row r="930" spans="9:10" ht="9.75">
      <c r="I930" s="16"/>
      <c r="J930" s="16"/>
    </row>
    <row r="931" spans="9:10" ht="9.75">
      <c r="I931" s="16"/>
      <c r="J931" s="16"/>
    </row>
    <row r="932" spans="9:10" ht="9.75">
      <c r="I932" s="16"/>
      <c r="J932" s="16"/>
    </row>
    <row r="933" spans="9:10" ht="9.75">
      <c r="I933" s="16"/>
      <c r="J933" s="16"/>
    </row>
    <row r="934" spans="9:10" ht="9.75">
      <c r="I934" s="16"/>
      <c r="J934" s="16"/>
    </row>
    <row r="935" spans="9:10" ht="9.75">
      <c r="I935" s="16"/>
      <c r="J935" s="16"/>
    </row>
    <row r="936" spans="9:10" ht="9.75">
      <c r="I936" s="16"/>
      <c r="J936" s="16"/>
    </row>
    <row r="937" spans="9:10" ht="9.75">
      <c r="I937" s="16"/>
      <c r="J937" s="16"/>
    </row>
    <row r="938" spans="9:10" ht="9.75">
      <c r="I938" s="16"/>
      <c r="J938" s="16"/>
    </row>
    <row r="939" spans="9:10" ht="9.75">
      <c r="I939" s="16"/>
      <c r="J939" s="16"/>
    </row>
    <row r="940" spans="9:10" ht="9.75">
      <c r="I940" s="16"/>
      <c r="J940" s="16"/>
    </row>
    <row r="941" spans="9:10" ht="9.75">
      <c r="I941" s="16"/>
      <c r="J941" s="16"/>
    </row>
    <row r="942" spans="9:10" ht="9.75">
      <c r="I942" s="16"/>
      <c r="J942" s="16"/>
    </row>
    <row r="943" spans="9:10" ht="9.75">
      <c r="I943" s="16"/>
      <c r="J943" s="16"/>
    </row>
    <row r="944" spans="9:10" ht="9.75">
      <c r="I944" s="16"/>
      <c r="J944" s="16"/>
    </row>
    <row r="945" spans="9:10" ht="9.75">
      <c r="I945" s="16"/>
      <c r="J945" s="16"/>
    </row>
    <row r="946" spans="9:10" ht="9.75">
      <c r="I946" s="16"/>
      <c r="J946" s="16"/>
    </row>
    <row r="947" spans="9:10" ht="9.75">
      <c r="I947" s="16"/>
      <c r="J947" s="16"/>
    </row>
    <row r="948" spans="9:10" ht="9.75">
      <c r="I948" s="16"/>
      <c r="J948" s="16"/>
    </row>
    <row r="949" spans="9:10" ht="9.75">
      <c r="I949" s="16"/>
      <c r="J949" s="16"/>
    </row>
    <row r="950" spans="9:10" ht="9.75">
      <c r="I950" s="16"/>
      <c r="J950" s="16"/>
    </row>
    <row r="951" spans="9:10" ht="9.75">
      <c r="I951" s="16"/>
      <c r="J951" s="16"/>
    </row>
    <row r="952" spans="9:10" ht="9.75">
      <c r="I952" s="16"/>
      <c r="J952" s="16"/>
    </row>
    <row r="953" spans="9:10" ht="9.75">
      <c r="I953" s="16"/>
      <c r="J953" s="16"/>
    </row>
    <row r="954" spans="9:10" ht="9.75">
      <c r="I954" s="16"/>
      <c r="J954" s="16"/>
    </row>
    <row r="955" spans="9:10" ht="9.75">
      <c r="I955" s="16"/>
      <c r="J955" s="16"/>
    </row>
    <row r="956" spans="9:10" ht="9.75">
      <c r="I956" s="16"/>
      <c r="J956" s="16"/>
    </row>
    <row r="957" spans="9:10" ht="9.75">
      <c r="I957" s="16"/>
      <c r="J957" s="16"/>
    </row>
    <row r="958" spans="9:10" ht="9.75">
      <c r="I958" s="16"/>
      <c r="J958" s="16"/>
    </row>
    <row r="959" spans="9:10" ht="9.75">
      <c r="I959" s="16"/>
      <c r="J959" s="16"/>
    </row>
    <row r="960" spans="9:10" ht="9.75">
      <c r="I960" s="16"/>
      <c r="J960" s="16"/>
    </row>
    <row r="961" spans="9:10" ht="9.75">
      <c r="I961" s="16"/>
      <c r="J961" s="16"/>
    </row>
    <row r="962" spans="9:10" ht="9.75">
      <c r="I962" s="16"/>
      <c r="J962" s="16"/>
    </row>
    <row r="963" spans="9:10" ht="9.75">
      <c r="I963" s="16"/>
      <c r="J963" s="16"/>
    </row>
    <row r="964" spans="9:10" ht="9.75">
      <c r="I964" s="16"/>
      <c r="J964" s="16"/>
    </row>
    <row r="965" spans="9:10" ht="9.75">
      <c r="I965" s="16"/>
      <c r="J965" s="16"/>
    </row>
    <row r="966" spans="9:10" ht="9.75">
      <c r="I966" s="16"/>
      <c r="J966" s="16"/>
    </row>
    <row r="967" spans="9:10" ht="9.75">
      <c r="I967" s="16"/>
      <c r="J967" s="16"/>
    </row>
    <row r="968" spans="9:10" ht="9.75">
      <c r="I968" s="16"/>
      <c r="J968" s="16"/>
    </row>
    <row r="969" spans="9:10" ht="9.75">
      <c r="I969" s="16"/>
      <c r="J969" s="16"/>
    </row>
    <row r="970" spans="9:10" ht="9.75">
      <c r="I970" s="16"/>
      <c r="J970" s="16"/>
    </row>
    <row r="971" spans="9:10" ht="9.75">
      <c r="I971" s="16"/>
      <c r="J971" s="16"/>
    </row>
    <row r="972" spans="9:10" ht="9.75">
      <c r="I972" s="16"/>
      <c r="J972" s="16"/>
    </row>
    <row r="973" spans="9:10" ht="9.75">
      <c r="I973" s="16"/>
      <c r="J973" s="16"/>
    </row>
    <row r="974" spans="9:10" ht="9.75">
      <c r="I974" s="16"/>
      <c r="J974" s="16"/>
    </row>
    <row r="975" spans="9:10" ht="9.75">
      <c r="I975" s="16"/>
      <c r="J975" s="16"/>
    </row>
    <row r="976" spans="9:10" ht="9.75">
      <c r="I976" s="16"/>
      <c r="J976" s="16"/>
    </row>
    <row r="977" spans="9:10" ht="9.75">
      <c r="I977" s="16"/>
      <c r="J977" s="16"/>
    </row>
    <row r="978" spans="9:10" ht="9.75">
      <c r="I978" s="16"/>
      <c r="J978" s="16"/>
    </row>
    <row r="979" spans="9:10" ht="9.75">
      <c r="I979" s="16"/>
      <c r="J979" s="16"/>
    </row>
    <row r="980" spans="9:10" ht="9.75">
      <c r="I980" s="16"/>
      <c r="J980" s="16"/>
    </row>
    <row r="981" spans="9:10" ht="9.75">
      <c r="I981" s="16"/>
      <c r="J981" s="16"/>
    </row>
    <row r="982" spans="9:10" ht="9.75">
      <c r="I982" s="16"/>
      <c r="J982" s="16"/>
    </row>
    <row r="983" spans="9:10" ht="9.75">
      <c r="I983" s="16"/>
      <c r="J983" s="16"/>
    </row>
    <row r="984" spans="9:10" ht="9.75">
      <c r="I984" s="16"/>
      <c r="J984" s="16"/>
    </row>
    <row r="985" spans="9:10" ht="9.75">
      <c r="I985" s="16"/>
      <c r="J985" s="16"/>
    </row>
    <row r="986" spans="9:10" ht="9.75">
      <c r="I986" s="16"/>
      <c r="J986" s="16"/>
    </row>
    <row r="987" spans="9:10" ht="9.75">
      <c r="I987" s="16"/>
      <c r="J987" s="16"/>
    </row>
    <row r="988" spans="9:10" ht="9.75">
      <c r="I988" s="16"/>
      <c r="J988" s="16"/>
    </row>
    <row r="989" spans="9:10" ht="9.75">
      <c r="I989" s="16"/>
      <c r="J989" s="16"/>
    </row>
    <row r="990" spans="9:10" ht="9.75">
      <c r="I990" s="16"/>
      <c r="J990" s="16"/>
    </row>
    <row r="991" spans="9:10" ht="9.75">
      <c r="I991" s="16"/>
      <c r="J991" s="16"/>
    </row>
    <row r="992" spans="9:10" ht="9.75">
      <c r="I992" s="16"/>
      <c r="J992" s="16"/>
    </row>
    <row r="993" spans="9:10" ht="9.75">
      <c r="I993" s="16"/>
      <c r="J993" s="16"/>
    </row>
    <row r="994" spans="9:10" ht="9.75">
      <c r="I994" s="16"/>
      <c r="J994" s="16"/>
    </row>
    <row r="995" spans="9:10" ht="9.75">
      <c r="I995" s="16"/>
      <c r="J995" s="16"/>
    </row>
    <row r="996" spans="9:10" ht="9.75">
      <c r="I996" s="16"/>
      <c r="J996" s="16"/>
    </row>
    <row r="997" spans="9:10" ht="9.75">
      <c r="I997" s="16"/>
      <c r="J997" s="16"/>
    </row>
    <row r="998" spans="9:10" ht="9.75">
      <c r="I998" s="16"/>
      <c r="J998" s="16"/>
    </row>
    <row r="999" spans="9:10" ht="9.75">
      <c r="I999" s="16"/>
      <c r="J999" s="16"/>
    </row>
    <row r="1000" spans="9:10" ht="9.75">
      <c r="I1000" s="16"/>
      <c r="J1000" s="16"/>
    </row>
    <row r="1001" spans="9:10" ht="9.75">
      <c r="I1001" s="16"/>
      <c r="J1001" s="16"/>
    </row>
    <row r="1002" spans="9:10" ht="9.75">
      <c r="I1002" s="16"/>
      <c r="J1002" s="16"/>
    </row>
    <row r="1003" spans="9:10" ht="9.75">
      <c r="I1003" s="16"/>
      <c r="J1003" s="16"/>
    </row>
    <row r="1004" spans="9:10" ht="9.75">
      <c r="I1004" s="16"/>
      <c r="J1004" s="16"/>
    </row>
    <row r="1005" spans="9:10" ht="9.75">
      <c r="I1005" s="16"/>
      <c r="J1005" s="16"/>
    </row>
    <row r="1006" spans="9:10" ht="9.75">
      <c r="I1006" s="16"/>
      <c r="J1006" s="16"/>
    </row>
    <row r="1007" spans="9:10" ht="9.75">
      <c r="I1007" s="16"/>
      <c r="J1007" s="16"/>
    </row>
    <row r="1008" spans="9:10" ht="9.75">
      <c r="I1008" s="16"/>
      <c r="J1008" s="16"/>
    </row>
    <row r="1009" spans="9:10" ht="9.75">
      <c r="I1009" s="16"/>
      <c r="J1009" s="16"/>
    </row>
    <row r="1010" spans="9:10" ht="9.75">
      <c r="I1010" s="16"/>
      <c r="J1010" s="16"/>
    </row>
    <row r="1011" spans="9:10" ht="9.75">
      <c r="I1011" s="16"/>
      <c r="J1011" s="16"/>
    </row>
    <row r="1012" spans="9:10" ht="9.75">
      <c r="I1012" s="16"/>
      <c r="J1012" s="16"/>
    </row>
    <row r="1013" spans="9:10" ht="9.75">
      <c r="I1013" s="16"/>
      <c r="J1013" s="16"/>
    </row>
    <row r="1014" spans="9:10" ht="9.75">
      <c r="I1014" s="16"/>
      <c r="J1014" s="16"/>
    </row>
    <row r="1015" spans="9:10" ht="9.75">
      <c r="I1015" s="16"/>
      <c r="J1015" s="16"/>
    </row>
    <row r="1016" spans="9:10" ht="9.75">
      <c r="I1016" s="16"/>
      <c r="J1016" s="16"/>
    </row>
    <row r="1017" spans="9:10" ht="9.75">
      <c r="I1017" s="16"/>
      <c r="J1017" s="16"/>
    </row>
    <row r="1018" spans="9:10" ht="9.75">
      <c r="I1018" s="16"/>
      <c r="J1018" s="16"/>
    </row>
    <row r="1019" spans="9:10" ht="9.75">
      <c r="I1019" s="16"/>
      <c r="J1019" s="16"/>
    </row>
    <row r="1020" spans="9:10" ht="9.75">
      <c r="I1020" s="16"/>
      <c r="J1020" s="16"/>
    </row>
    <row r="1021" spans="9:10" ht="9.75">
      <c r="I1021" s="16"/>
      <c r="J1021" s="16"/>
    </row>
    <row r="1022" spans="9:10" ht="9.75">
      <c r="I1022" s="16"/>
      <c r="J1022" s="16"/>
    </row>
    <row r="1023" spans="9:10" ht="9.75">
      <c r="I1023" s="16"/>
      <c r="J1023" s="16"/>
    </row>
    <row r="1024" spans="9:10" ht="9.75">
      <c r="I1024" s="16"/>
      <c r="J1024" s="16"/>
    </row>
    <row r="1025" spans="9:10" ht="9.75">
      <c r="I1025" s="16"/>
      <c r="J1025" s="16"/>
    </row>
    <row r="1026" spans="9:10" ht="9.75">
      <c r="I1026" s="16"/>
      <c r="J1026" s="16"/>
    </row>
    <row r="1027" spans="9:10" ht="9.75">
      <c r="I1027" s="16"/>
      <c r="J1027" s="16"/>
    </row>
    <row r="1028" spans="9:10" ht="9.75">
      <c r="I1028" s="16"/>
      <c r="J1028" s="16"/>
    </row>
    <row r="1029" spans="9:10" ht="9.75">
      <c r="I1029" s="16"/>
      <c r="J1029" s="16"/>
    </row>
    <row r="1030" spans="9:10" ht="9.75">
      <c r="I1030" s="16"/>
      <c r="J1030" s="16"/>
    </row>
    <row r="1031" spans="9:10" ht="9.75">
      <c r="I1031" s="16"/>
      <c r="J1031" s="16"/>
    </row>
    <row r="1032" spans="9:10" ht="9.75">
      <c r="I1032" s="16"/>
      <c r="J1032" s="16"/>
    </row>
    <row r="1033" spans="9:10" ht="9.75">
      <c r="I1033" s="16"/>
      <c r="J1033" s="16"/>
    </row>
    <row r="1034" spans="9:10" ht="9.75">
      <c r="I1034" s="16"/>
      <c r="J1034" s="16"/>
    </row>
    <row r="1035" spans="9:10" ht="9.75">
      <c r="I1035" s="16"/>
      <c r="J1035" s="16"/>
    </row>
    <row r="1036" spans="9:10" ht="9.75">
      <c r="I1036" s="16"/>
      <c r="J1036" s="16"/>
    </row>
    <row r="1037" spans="9:10" ht="9.75">
      <c r="I1037" s="16"/>
      <c r="J1037" s="16"/>
    </row>
    <row r="1038" spans="9:10" ht="9.75">
      <c r="I1038" s="16"/>
      <c r="J1038" s="16"/>
    </row>
    <row r="1039" spans="9:10" ht="9.75">
      <c r="I1039" s="16"/>
      <c r="J1039" s="16"/>
    </row>
    <row r="1040" spans="9:10" ht="9.75">
      <c r="I1040" s="16"/>
      <c r="J1040" s="16"/>
    </row>
    <row r="1041" spans="9:10" ht="9.75">
      <c r="I1041" s="16"/>
      <c r="J1041" s="16"/>
    </row>
    <row r="1042" spans="9:10" ht="9.75">
      <c r="I1042" s="16"/>
      <c r="J1042" s="16"/>
    </row>
    <row r="1043" spans="9:10" ht="9.75">
      <c r="I1043" s="16"/>
      <c r="J1043" s="16"/>
    </row>
    <row r="1044" spans="9:10" ht="9.75">
      <c r="I1044" s="16"/>
      <c r="J1044" s="16"/>
    </row>
    <row r="1045" spans="9:10" ht="9.75">
      <c r="I1045" s="16"/>
      <c r="J1045" s="16"/>
    </row>
    <row r="1046" spans="9:10" ht="9.75">
      <c r="I1046" s="16"/>
      <c r="J1046" s="16"/>
    </row>
    <row r="1047" spans="9:10" ht="9.75">
      <c r="I1047" s="16"/>
      <c r="J1047" s="16"/>
    </row>
    <row r="1048" spans="9:10" ht="9.75">
      <c r="I1048" s="16"/>
      <c r="J1048" s="16"/>
    </row>
    <row r="1049" spans="9:10" ht="9.75">
      <c r="I1049" s="16"/>
      <c r="J1049" s="16"/>
    </row>
    <row r="1050" spans="9:10" ht="9.75">
      <c r="I1050" s="16"/>
      <c r="J1050" s="16"/>
    </row>
    <row r="1051" spans="9:10" ht="9.75">
      <c r="I1051" s="16"/>
      <c r="J1051" s="16"/>
    </row>
    <row r="1052" spans="9:10" ht="9.75">
      <c r="I1052" s="16"/>
      <c r="J1052" s="16"/>
    </row>
    <row r="1053" spans="9:10" ht="9.75">
      <c r="I1053" s="16"/>
      <c r="J1053" s="16"/>
    </row>
    <row r="1054" spans="9:10" ht="9.75">
      <c r="I1054" s="16"/>
      <c r="J1054" s="16"/>
    </row>
    <row r="1055" spans="9:10" ht="9.75">
      <c r="I1055" s="16"/>
      <c r="J1055" s="16"/>
    </row>
    <row r="1056" spans="9:10" ht="9.75">
      <c r="I1056" s="16"/>
      <c r="J1056" s="16"/>
    </row>
    <row r="1057" spans="9:10" ht="9.75">
      <c r="I1057" s="16"/>
      <c r="J1057" s="16"/>
    </row>
    <row r="1058" spans="9:10" ht="9.75">
      <c r="I1058" s="16"/>
      <c r="J1058" s="16"/>
    </row>
    <row r="1059" spans="9:10" ht="9.75">
      <c r="I1059" s="16"/>
      <c r="J1059" s="16"/>
    </row>
    <row r="1060" spans="9:10" ht="9.75">
      <c r="I1060" s="16"/>
      <c r="J1060" s="16"/>
    </row>
    <row r="1061" spans="9:10" ht="9.75">
      <c r="I1061" s="16"/>
      <c r="J1061" s="16"/>
    </row>
    <row r="1062" spans="9:10" ht="9.75">
      <c r="I1062" s="16"/>
      <c r="J1062" s="16"/>
    </row>
    <row r="1063" spans="9:10" ht="9.75">
      <c r="I1063" s="16"/>
      <c r="J1063" s="16"/>
    </row>
    <row r="1064" spans="9:10" ht="9.75">
      <c r="I1064" s="16"/>
      <c r="J1064" s="16"/>
    </row>
    <row r="1065" spans="9:10" ht="9.75">
      <c r="I1065" s="16"/>
      <c r="J1065" s="16"/>
    </row>
    <row r="1066" spans="9:10" ht="9.75">
      <c r="I1066" s="16"/>
      <c r="J1066" s="16"/>
    </row>
    <row r="1067" spans="9:10" ht="9.75">
      <c r="I1067" s="16"/>
      <c r="J1067" s="16"/>
    </row>
    <row r="1068" spans="9:10" ht="9.75">
      <c r="I1068" s="16"/>
      <c r="J1068" s="16"/>
    </row>
    <row r="1069" spans="9:10" ht="9.75">
      <c r="I1069" s="16"/>
      <c r="J1069" s="16"/>
    </row>
    <row r="1070" spans="9:10" ht="9.75">
      <c r="I1070" s="16"/>
      <c r="J1070" s="16"/>
    </row>
    <row r="1071" spans="9:10" ht="9.75">
      <c r="I1071" s="16"/>
      <c r="J1071" s="16"/>
    </row>
    <row r="1072" spans="9:10" ht="9.75">
      <c r="I1072" s="16"/>
      <c r="J1072" s="16"/>
    </row>
    <row r="1073" spans="9:10" ht="9.75">
      <c r="I1073" s="16"/>
      <c r="J1073" s="16"/>
    </row>
    <row r="1074" spans="9:10" ht="9.75">
      <c r="I1074" s="16"/>
      <c r="J1074" s="16"/>
    </row>
    <row r="1075" spans="9:10" ht="9.75">
      <c r="I1075" s="16"/>
      <c r="J1075" s="16"/>
    </row>
    <row r="1076" spans="9:10" ht="9.75">
      <c r="I1076" s="16"/>
      <c r="J1076" s="16"/>
    </row>
    <row r="1077" spans="9:10" ht="9.75">
      <c r="I1077" s="16"/>
      <c r="J1077" s="16"/>
    </row>
    <row r="1078" spans="9:10" ht="9.75">
      <c r="I1078" s="16"/>
      <c r="J1078" s="16"/>
    </row>
    <row r="1079" spans="9:10" ht="9.75">
      <c r="I1079" s="16"/>
      <c r="J1079" s="16"/>
    </row>
    <row r="1080" spans="9:10" ht="9.75">
      <c r="I1080" s="16"/>
      <c r="J1080" s="16"/>
    </row>
    <row r="1081" spans="9:10" ht="9.75">
      <c r="I1081" s="16"/>
      <c r="J1081" s="16"/>
    </row>
    <row r="1082" spans="9:10" ht="9.75">
      <c r="I1082" s="16"/>
      <c r="J1082" s="16"/>
    </row>
    <row r="1083" spans="9:10" ht="9.75">
      <c r="I1083" s="16"/>
      <c r="J1083" s="16"/>
    </row>
    <row r="1084" spans="9:10" ht="9.75">
      <c r="I1084" s="16"/>
      <c r="J1084" s="16"/>
    </row>
    <row r="1085" spans="9:10" ht="9.75">
      <c r="I1085" s="16"/>
      <c r="J1085" s="16"/>
    </row>
    <row r="1086" spans="9:10" ht="9.75">
      <c r="I1086" s="16"/>
      <c r="J1086" s="16"/>
    </row>
    <row r="1087" spans="9:10" ht="9.75">
      <c r="I1087" s="16"/>
      <c r="J1087" s="16"/>
    </row>
    <row r="1088" spans="9:10" ht="9.75">
      <c r="I1088" s="16"/>
      <c r="J1088" s="16"/>
    </row>
    <row r="1089" spans="9:10" ht="9.75">
      <c r="I1089" s="16"/>
      <c r="J1089" s="16"/>
    </row>
    <row r="1090" spans="9:10" ht="9.75">
      <c r="I1090" s="16"/>
      <c r="J1090" s="16"/>
    </row>
    <row r="1091" spans="9:10" ht="9.75">
      <c r="I1091" s="16"/>
      <c r="J1091" s="16"/>
    </row>
    <row r="1092" spans="9:10" ht="9.75">
      <c r="I1092" s="16"/>
      <c r="J1092" s="16"/>
    </row>
    <row r="1093" spans="9:10" ht="9.75">
      <c r="I1093" s="16"/>
      <c r="J1093" s="16"/>
    </row>
    <row r="1094" spans="9:10" ht="9.75">
      <c r="I1094" s="16"/>
      <c r="J1094" s="16"/>
    </row>
    <row r="1095" spans="9:10" ht="9.75">
      <c r="I1095" s="16"/>
      <c r="J1095" s="16"/>
    </row>
    <row r="1096" spans="9:10" ht="9.75">
      <c r="I1096" s="16"/>
      <c r="J1096" s="16"/>
    </row>
    <row r="1097" spans="9:10" ht="9.75">
      <c r="I1097" s="16"/>
      <c r="J1097" s="16"/>
    </row>
    <row r="1098" spans="9:10" ht="9.75">
      <c r="I1098" s="16"/>
      <c r="J1098" s="16"/>
    </row>
    <row r="1099" spans="9:10" ht="9.75">
      <c r="I1099" s="16"/>
      <c r="J1099" s="16"/>
    </row>
    <row r="1100" spans="9:10" ht="9.75">
      <c r="I1100" s="16"/>
      <c r="J1100" s="16"/>
    </row>
    <row r="1101" spans="9:10" ht="9.75">
      <c r="I1101" s="16"/>
      <c r="J1101" s="16"/>
    </row>
    <row r="1102" spans="9:10" ht="9.75">
      <c r="I1102" s="16"/>
      <c r="J1102" s="16"/>
    </row>
    <row r="1103" spans="9:10" ht="9.75">
      <c r="I1103" s="16"/>
      <c r="J1103" s="16"/>
    </row>
    <row r="1104" spans="9:10" ht="9.75">
      <c r="I1104" s="16"/>
      <c r="J1104" s="16"/>
    </row>
    <row r="1105" spans="9:10" ht="9.75">
      <c r="I1105" s="16"/>
      <c r="J1105" s="16"/>
    </row>
    <row r="1106" spans="9:10" ht="9.75">
      <c r="I1106" s="16"/>
      <c r="J1106" s="16"/>
    </row>
    <row r="1107" spans="9:10" ht="9.75">
      <c r="I1107" s="16"/>
      <c r="J1107" s="16"/>
    </row>
    <row r="1108" spans="9:10" ht="9.75">
      <c r="I1108" s="16"/>
      <c r="J1108" s="16"/>
    </row>
    <row r="1109" spans="9:10" ht="9.75">
      <c r="I1109" s="16"/>
      <c r="J1109" s="16"/>
    </row>
    <row r="1110" spans="9:10" ht="9.75">
      <c r="I1110" s="16"/>
      <c r="J1110" s="16"/>
    </row>
    <row r="1111" spans="9:10" ht="9.75">
      <c r="I1111" s="16"/>
      <c r="J1111" s="16"/>
    </row>
    <row r="1112" spans="9:10" ht="9.75">
      <c r="I1112" s="16"/>
      <c r="J1112" s="16"/>
    </row>
    <row r="1113" spans="9:10" ht="9.75">
      <c r="I1113" s="16"/>
      <c r="J1113" s="16"/>
    </row>
    <row r="1114" spans="9:10" ht="9.75">
      <c r="I1114" s="16"/>
      <c r="J1114" s="16"/>
    </row>
    <row r="1115" spans="9:10" ht="9.75">
      <c r="I1115" s="16"/>
      <c r="J1115" s="16"/>
    </row>
    <row r="1116" spans="9:10" ht="9.75">
      <c r="I1116" s="16"/>
      <c r="J1116" s="16"/>
    </row>
    <row r="1117" spans="9:10" ht="9.75">
      <c r="I1117" s="16"/>
      <c r="J1117" s="16"/>
    </row>
    <row r="1118" spans="9:10" ht="9.75">
      <c r="I1118" s="16"/>
      <c r="J1118" s="16"/>
    </row>
    <row r="1119" spans="9:10" ht="9.75">
      <c r="I1119" s="16"/>
      <c r="J1119" s="16"/>
    </row>
    <row r="1120" spans="9:10" ht="9.75">
      <c r="I1120" s="16"/>
      <c r="J1120" s="16"/>
    </row>
    <row r="1121" spans="9:10" ht="9.75">
      <c r="I1121" s="16"/>
      <c r="J1121" s="16"/>
    </row>
    <row r="1122" spans="9:10" ht="9.75">
      <c r="I1122" s="16"/>
      <c r="J1122" s="16"/>
    </row>
    <row r="1123" spans="9:10" ht="9.75">
      <c r="I1123" s="16"/>
      <c r="J1123" s="16"/>
    </row>
    <row r="1124" spans="9:10" ht="9.75">
      <c r="I1124" s="16"/>
      <c r="J1124" s="16"/>
    </row>
    <row r="1125" spans="9:10" ht="9.75">
      <c r="I1125" s="16"/>
      <c r="J1125" s="16"/>
    </row>
    <row r="1126" spans="9:10" ht="9.75">
      <c r="I1126" s="16"/>
      <c r="J1126" s="16"/>
    </row>
    <row r="1127" spans="9:10" ht="9.75">
      <c r="I1127" s="16"/>
      <c r="J1127" s="16"/>
    </row>
    <row r="1128" spans="9:10" ht="9.75">
      <c r="I1128" s="16"/>
      <c r="J1128" s="16"/>
    </row>
    <row r="1129" spans="9:10" ht="9.75">
      <c r="I1129" s="16"/>
      <c r="J1129" s="16"/>
    </row>
    <row r="1130" spans="9:10" ht="9.75">
      <c r="I1130" s="16"/>
      <c r="J1130" s="16"/>
    </row>
    <row r="1131" spans="9:10" ht="9.75">
      <c r="I1131" s="16"/>
      <c r="J1131" s="16"/>
    </row>
    <row r="1132" spans="9:10" ht="9.75">
      <c r="I1132" s="16"/>
      <c r="J1132" s="16"/>
    </row>
    <row r="1133" spans="9:10" ht="9.75">
      <c r="I1133" s="16"/>
      <c r="J1133" s="16"/>
    </row>
    <row r="1134" spans="9:10" ht="9.75">
      <c r="I1134" s="16"/>
      <c r="J1134" s="16"/>
    </row>
    <row r="1135" spans="9:10" ht="9.75">
      <c r="I1135" s="16"/>
      <c r="J1135" s="16"/>
    </row>
    <row r="1136" spans="9:10" ht="9.75">
      <c r="I1136" s="16"/>
      <c r="J1136" s="16"/>
    </row>
    <row r="1137" spans="9:10" ht="9.75">
      <c r="I1137" s="16"/>
      <c r="J1137" s="16"/>
    </row>
    <row r="1138" spans="9:10" ht="9.75">
      <c r="I1138" s="16"/>
      <c r="J1138" s="16"/>
    </row>
    <row r="1139" spans="9:10" ht="9.75">
      <c r="I1139" s="16"/>
      <c r="J1139" s="16"/>
    </row>
    <row r="1140" spans="9:10" ht="9.75">
      <c r="I1140" s="16"/>
      <c r="J1140" s="16"/>
    </row>
    <row r="1141" spans="9:10" ht="9.75">
      <c r="I1141" s="16"/>
      <c r="J1141" s="16"/>
    </row>
    <row r="1142" spans="9:10" ht="9.75">
      <c r="I1142" s="16"/>
      <c r="J1142" s="16"/>
    </row>
    <row r="1143" spans="9:10" ht="9.75">
      <c r="I1143" s="16"/>
      <c r="J1143" s="16"/>
    </row>
    <row r="1144" spans="9:10" ht="9.75">
      <c r="I1144" s="16"/>
      <c r="J1144" s="16"/>
    </row>
    <row r="1145" spans="9:10" ht="9.75">
      <c r="I1145" s="16"/>
      <c r="J1145" s="16"/>
    </row>
    <row r="1146" spans="9:10" ht="9.75">
      <c r="I1146" s="16"/>
      <c r="J1146" s="16"/>
    </row>
    <row r="1147" spans="9:10" ht="9.75">
      <c r="I1147" s="16"/>
      <c r="J1147" s="16"/>
    </row>
    <row r="1148" spans="9:10" ht="9.75">
      <c r="I1148" s="16"/>
      <c r="J1148" s="16"/>
    </row>
    <row r="1149" spans="9:10" ht="9.75">
      <c r="I1149" s="16"/>
      <c r="J1149" s="16"/>
    </row>
    <row r="1150" spans="9:10" ht="9.75">
      <c r="I1150" s="16"/>
      <c r="J1150" s="16"/>
    </row>
    <row r="1151" spans="9:10" ht="9.75">
      <c r="I1151" s="16"/>
      <c r="J1151" s="16"/>
    </row>
    <row r="1152" spans="9:10" ht="9.75">
      <c r="I1152" s="16"/>
      <c r="J1152" s="16"/>
    </row>
    <row r="1153" spans="9:10" ht="9.75">
      <c r="I1153" s="16"/>
      <c r="J1153" s="16"/>
    </row>
    <row r="1154" spans="9:10" ht="9.75">
      <c r="I1154" s="16"/>
      <c r="J1154" s="16"/>
    </row>
    <row r="1155" spans="9:10" ht="9.75">
      <c r="I1155" s="16"/>
      <c r="J1155" s="16"/>
    </row>
    <row r="1156" spans="9:10" ht="9.75">
      <c r="I1156" s="16"/>
      <c r="J1156" s="16"/>
    </row>
    <row r="1157" spans="9:10" ht="9.75">
      <c r="I1157" s="16"/>
      <c r="J1157" s="16"/>
    </row>
    <row r="1158" spans="9:10" ht="9.75">
      <c r="I1158" s="16"/>
      <c r="J1158" s="16"/>
    </row>
    <row r="1159" spans="9:10" ht="9.75">
      <c r="I1159" s="16"/>
      <c r="J1159" s="16"/>
    </row>
    <row r="1160" spans="9:10" ht="9.75">
      <c r="I1160" s="16"/>
      <c r="J1160" s="16"/>
    </row>
    <row r="1161" spans="9:10" ht="9.75">
      <c r="I1161" s="16"/>
      <c r="J1161" s="16"/>
    </row>
    <row r="1162" spans="9:10" ht="9.75">
      <c r="I1162" s="16"/>
      <c r="J1162" s="16"/>
    </row>
    <row r="1163" spans="9:10" ht="9.75">
      <c r="I1163" s="16"/>
      <c r="J1163" s="16"/>
    </row>
    <row r="1164" spans="9:10" ht="9.75">
      <c r="I1164" s="16"/>
      <c r="J1164" s="16"/>
    </row>
    <row r="1165" spans="9:10" ht="9.75">
      <c r="I1165" s="16"/>
      <c r="J1165" s="16"/>
    </row>
    <row r="1166" spans="9:10" ht="9.75">
      <c r="I1166" s="16"/>
      <c r="J1166" s="16"/>
    </row>
    <row r="1167" spans="9:10" ht="9.75">
      <c r="I1167" s="16"/>
      <c r="J1167" s="16"/>
    </row>
    <row r="1168" spans="9:10" ht="9.75">
      <c r="I1168" s="16"/>
      <c r="J1168" s="16"/>
    </row>
    <row r="1169" spans="9:10" ht="9.75">
      <c r="I1169" s="16"/>
      <c r="J1169" s="16"/>
    </row>
    <row r="1170" spans="9:10" ht="9.75">
      <c r="I1170" s="16"/>
      <c r="J1170" s="16"/>
    </row>
    <row r="1171" spans="9:10" ht="9.75">
      <c r="I1171" s="16"/>
      <c r="J1171" s="16"/>
    </row>
    <row r="1172" spans="9:10" ht="9.75">
      <c r="I1172" s="16"/>
      <c r="J1172" s="16"/>
    </row>
    <row r="1173" spans="9:10" ht="9.75">
      <c r="I1173" s="16"/>
      <c r="J1173" s="16"/>
    </row>
    <row r="1174" spans="9:10" ht="9.75">
      <c r="I1174" s="16"/>
      <c r="J1174" s="16"/>
    </row>
    <row r="1175" spans="9:10" ht="9.75">
      <c r="I1175" s="16"/>
      <c r="J1175" s="16"/>
    </row>
    <row r="1176" spans="9:10" ht="9.75">
      <c r="I1176" s="16"/>
      <c r="J1176" s="16"/>
    </row>
    <row r="1177" spans="9:10" ht="9.75">
      <c r="I1177" s="16"/>
      <c r="J1177" s="16"/>
    </row>
    <row r="1178" spans="9:10" ht="9.75">
      <c r="I1178" s="16"/>
      <c r="J1178" s="16"/>
    </row>
    <row r="1179" spans="9:10" ht="9.75">
      <c r="I1179" s="16"/>
      <c r="J1179" s="16"/>
    </row>
    <row r="1180" spans="9:10" ht="9.75">
      <c r="I1180" s="16"/>
      <c r="J1180" s="16"/>
    </row>
    <row r="1181" spans="9:10" ht="9.75">
      <c r="I1181" s="16"/>
      <c r="J1181" s="16"/>
    </row>
    <row r="1182" spans="9:10" ht="9.75">
      <c r="I1182" s="16"/>
      <c r="J1182" s="16"/>
    </row>
    <row r="1183" spans="9:10" ht="9.75">
      <c r="I1183" s="16"/>
      <c r="J1183" s="16"/>
    </row>
    <row r="1184" spans="9:10" ht="9.75">
      <c r="I1184" s="16"/>
      <c r="J1184" s="16"/>
    </row>
    <row r="1185" spans="9:10" ht="9.75">
      <c r="I1185" s="16"/>
      <c r="J1185" s="16"/>
    </row>
    <row r="1186" spans="9:10" ht="9.75">
      <c r="I1186" s="16"/>
      <c r="J1186" s="16"/>
    </row>
    <row r="1187" spans="9:10" ht="9.75">
      <c r="I1187" s="16"/>
      <c r="J1187" s="16"/>
    </row>
    <row r="1188" spans="9:10" ht="9.75">
      <c r="I1188" s="16"/>
      <c r="J1188" s="16"/>
    </row>
    <row r="1189" spans="9:10" ht="9.75">
      <c r="I1189" s="16"/>
      <c r="J1189" s="16"/>
    </row>
    <row r="1190" spans="9:10" ht="9.75">
      <c r="I1190" s="16"/>
      <c r="J1190" s="16"/>
    </row>
    <row r="1191" spans="9:10" ht="9.75">
      <c r="I1191" s="16"/>
      <c r="J1191" s="16"/>
    </row>
    <row r="1192" spans="9:10" ht="9.75">
      <c r="I1192" s="16"/>
      <c r="J1192" s="16"/>
    </row>
    <row r="1193" spans="9:10" ht="9.75">
      <c r="I1193" s="16"/>
      <c r="J1193" s="16"/>
    </row>
    <row r="1194" spans="9:10" ht="9.75">
      <c r="I1194" s="16"/>
      <c r="J1194" s="16"/>
    </row>
    <row r="1195" spans="9:10" ht="9.75">
      <c r="I1195" s="16"/>
      <c r="J1195" s="16"/>
    </row>
    <row r="1196" spans="9:10" ht="9.75">
      <c r="I1196" s="16"/>
      <c r="J1196" s="16"/>
    </row>
    <row r="1197" spans="9:10" ht="9.75">
      <c r="I1197" s="16"/>
      <c r="J1197" s="16"/>
    </row>
    <row r="1198" spans="9:10" ht="9.75">
      <c r="I1198" s="16"/>
      <c r="J1198" s="16"/>
    </row>
    <row r="1199" spans="9:10" ht="9.75">
      <c r="I1199" s="16"/>
      <c r="J1199" s="16"/>
    </row>
    <row r="1200" spans="9:10" ht="9.75">
      <c r="I1200" s="16"/>
      <c r="J1200" s="16"/>
    </row>
    <row r="1201" spans="9:10" ht="9.75">
      <c r="I1201" s="16"/>
      <c r="J1201" s="16"/>
    </row>
    <row r="1202" spans="9:10" ht="9.75">
      <c r="I1202" s="16"/>
      <c r="J1202" s="16"/>
    </row>
    <row r="1203" spans="9:10" ht="9.75">
      <c r="I1203" s="16"/>
      <c r="J1203" s="16"/>
    </row>
    <row r="1204" spans="9:10" ht="9.75">
      <c r="I1204" s="16"/>
      <c r="J1204" s="16"/>
    </row>
    <row r="1205" spans="9:10" ht="9.75">
      <c r="I1205" s="16"/>
      <c r="J1205" s="16"/>
    </row>
    <row r="1206" spans="9:10" ht="9.75">
      <c r="I1206" s="16"/>
      <c r="J1206" s="16"/>
    </row>
    <row r="1207" spans="9:10" ht="9.75">
      <c r="I1207" s="16"/>
      <c r="J1207" s="16"/>
    </row>
    <row r="1208" spans="9:10" ht="9.75">
      <c r="I1208" s="16"/>
      <c r="J1208" s="16"/>
    </row>
    <row r="1209" spans="9:10" ht="9.75">
      <c r="I1209" s="16"/>
      <c r="J1209" s="16"/>
    </row>
    <row r="1210" spans="9:10" ht="9.75">
      <c r="I1210" s="16"/>
      <c r="J1210" s="16"/>
    </row>
    <row r="1211" spans="9:10" ht="9.75">
      <c r="I1211" s="16"/>
      <c r="J1211" s="16"/>
    </row>
    <row r="1212" spans="9:10" ht="9.75">
      <c r="I1212" s="16"/>
      <c r="J1212" s="16"/>
    </row>
    <row r="1213" spans="9:10" ht="9.75">
      <c r="I1213" s="16"/>
      <c r="J1213" s="16"/>
    </row>
    <row r="1214" spans="9:10" ht="9.75">
      <c r="I1214" s="16"/>
      <c r="J1214" s="16"/>
    </row>
    <row r="1215" spans="9:10" ht="9.75">
      <c r="I1215" s="16"/>
      <c r="J1215" s="16"/>
    </row>
    <row r="1216" spans="9:10" ht="9.75">
      <c r="I1216" s="16"/>
      <c r="J1216" s="16"/>
    </row>
    <row r="1217" spans="9:10" ht="9.75">
      <c r="I1217" s="16"/>
      <c r="J1217" s="16"/>
    </row>
    <row r="1218" spans="9:10" ht="9.75">
      <c r="I1218" s="16"/>
      <c r="J1218" s="16"/>
    </row>
    <row r="1219" spans="9:10" ht="9.75">
      <c r="I1219" s="16"/>
      <c r="J1219" s="16"/>
    </row>
    <row r="1220" spans="9:10" ht="9.75">
      <c r="I1220" s="16"/>
      <c r="J1220" s="16"/>
    </row>
    <row r="1221" spans="9:10" ht="9.75">
      <c r="I1221" s="16"/>
      <c r="J1221" s="16"/>
    </row>
    <row r="1222" spans="9:10" ht="9.75">
      <c r="I1222" s="16"/>
      <c r="J1222" s="16"/>
    </row>
    <row r="1223" spans="9:10" ht="9.75">
      <c r="I1223" s="16"/>
      <c r="J1223" s="16"/>
    </row>
    <row r="1224" spans="9:10" ht="9.75">
      <c r="I1224" s="16"/>
      <c r="J1224" s="16"/>
    </row>
    <row r="1225" spans="9:10" ht="9.75">
      <c r="I1225" s="16"/>
      <c r="J1225" s="16"/>
    </row>
    <row r="1226" spans="9:10" ht="9.75">
      <c r="I1226" s="16"/>
      <c r="J1226" s="16"/>
    </row>
    <row r="1227" spans="9:10" ht="9.75">
      <c r="I1227" s="16"/>
      <c r="J1227" s="16"/>
    </row>
    <row r="1228" spans="9:10" ht="9.75">
      <c r="I1228" s="16"/>
      <c r="J1228" s="16"/>
    </row>
    <row r="1229" spans="9:10" ht="9.75">
      <c r="I1229" s="16"/>
      <c r="J1229" s="16"/>
    </row>
    <row r="1230" spans="9:10" ht="9.75">
      <c r="I1230" s="16"/>
      <c r="J1230" s="16"/>
    </row>
    <row r="1231" spans="9:10" ht="9.75">
      <c r="I1231" s="16"/>
      <c r="J1231" s="16"/>
    </row>
    <row r="1232" spans="9:10" ht="9.75">
      <c r="I1232" s="16"/>
      <c r="J1232" s="16"/>
    </row>
    <row r="1233" spans="9:10" ht="9.75">
      <c r="I1233" s="16"/>
      <c r="J1233" s="16"/>
    </row>
    <row r="1234" spans="9:10" ht="9.75">
      <c r="I1234" s="16"/>
      <c r="J1234" s="16"/>
    </row>
    <row r="1235" spans="9:10" ht="9.75">
      <c r="I1235" s="16"/>
      <c r="J1235" s="16"/>
    </row>
    <row r="1236" spans="9:10" ht="9.75">
      <c r="I1236" s="16"/>
      <c r="J1236" s="16"/>
    </row>
    <row r="1237" spans="9:10" ht="9.75">
      <c r="I1237" s="16"/>
      <c r="J1237" s="16"/>
    </row>
    <row r="1238" spans="9:10" ht="9.75">
      <c r="I1238" s="16"/>
      <c r="J1238" s="16"/>
    </row>
    <row r="1239" spans="9:10" ht="9.75">
      <c r="I1239" s="16"/>
      <c r="J1239" s="16"/>
    </row>
    <row r="1240" spans="9:10" ht="9.75">
      <c r="I1240" s="16"/>
      <c r="J1240" s="16"/>
    </row>
    <row r="1241" spans="9:10" ht="9.75">
      <c r="I1241" s="16"/>
      <c r="J1241" s="16"/>
    </row>
    <row r="1242" spans="9:10" ht="9.75">
      <c r="I1242" s="16"/>
      <c r="J1242" s="16"/>
    </row>
    <row r="1243" spans="9:10" ht="9.75">
      <c r="I1243" s="16"/>
      <c r="J1243" s="16"/>
    </row>
    <row r="1244" spans="9:10" ht="9.75">
      <c r="I1244" s="16"/>
      <c r="J1244" s="16"/>
    </row>
    <row r="1245" spans="9:10" ht="9.75">
      <c r="I1245" s="16"/>
      <c r="J1245" s="16"/>
    </row>
    <row r="1246" spans="9:10" ht="9.75">
      <c r="I1246" s="16"/>
      <c r="J1246" s="16"/>
    </row>
    <row r="1247" spans="9:10" ht="9.75">
      <c r="I1247" s="16"/>
      <c r="J1247" s="16"/>
    </row>
    <row r="1248" spans="9:10" ht="9.75">
      <c r="I1248" s="16"/>
      <c r="J1248" s="16"/>
    </row>
    <row r="1249" spans="9:10" ht="9.75">
      <c r="I1249" s="16"/>
      <c r="J1249" s="16"/>
    </row>
    <row r="1250" spans="9:10" ht="9.75">
      <c r="I1250" s="16"/>
      <c r="J1250" s="16"/>
    </row>
    <row r="1251" spans="9:10" ht="9.75">
      <c r="I1251" s="16"/>
      <c r="J1251" s="16"/>
    </row>
    <row r="1252" spans="9:10" ht="9.75">
      <c r="I1252" s="16"/>
      <c r="J1252" s="16"/>
    </row>
    <row r="1253" spans="9:10" ht="9.75">
      <c r="I1253" s="16"/>
      <c r="J1253" s="16"/>
    </row>
    <row r="1254" spans="9:10" ht="9.75">
      <c r="I1254" s="16"/>
      <c r="J1254" s="16"/>
    </row>
    <row r="1255" spans="9:10" ht="9.75">
      <c r="I1255" s="16"/>
      <c r="J1255" s="16"/>
    </row>
    <row r="1256" spans="9:10" ht="9.75">
      <c r="I1256" s="16"/>
      <c r="J1256" s="16"/>
    </row>
    <row r="1257" spans="9:10" ht="9.75">
      <c r="I1257" s="16"/>
      <c r="J1257" s="16"/>
    </row>
    <row r="1258" spans="9:10" ht="9.75">
      <c r="I1258" s="16"/>
      <c r="J1258" s="16"/>
    </row>
    <row r="1259" spans="9:10" ht="9.75">
      <c r="I1259" s="16"/>
      <c r="J1259" s="16"/>
    </row>
    <row r="1260" spans="9:10" ht="9.75">
      <c r="I1260" s="16"/>
      <c r="J1260" s="16"/>
    </row>
    <row r="1261" spans="9:10" ht="9.75">
      <c r="I1261" s="16"/>
      <c r="J1261" s="16"/>
    </row>
    <row r="1262" spans="9:10" ht="9.75">
      <c r="I1262" s="16"/>
      <c r="J1262" s="16"/>
    </row>
    <row r="1263" spans="9:10" ht="9.75">
      <c r="I1263" s="16"/>
      <c r="J1263" s="16"/>
    </row>
    <row r="1264" spans="9:10" ht="9.75">
      <c r="I1264" s="16"/>
      <c r="J1264" s="16"/>
    </row>
    <row r="1265" spans="9:10" ht="9.75">
      <c r="I1265" s="16"/>
      <c r="J1265" s="16"/>
    </row>
    <row r="1266" spans="9:10" ht="9.75">
      <c r="I1266" s="16"/>
      <c r="J1266" s="16"/>
    </row>
    <row r="1267" spans="9:10" ht="9.75">
      <c r="I1267" s="16"/>
      <c r="J1267" s="16"/>
    </row>
    <row r="1268" spans="9:10" ht="9.75">
      <c r="I1268" s="16"/>
      <c r="J1268" s="16"/>
    </row>
    <row r="1269" spans="9:10" ht="9.75">
      <c r="I1269" s="16"/>
      <c r="J1269" s="16"/>
    </row>
    <row r="1270" spans="9:10" ht="9.75">
      <c r="I1270" s="16"/>
      <c r="J1270" s="16"/>
    </row>
    <row r="1271" spans="9:10" ht="9.75">
      <c r="I1271" s="16"/>
      <c r="J1271" s="16"/>
    </row>
    <row r="1272" spans="9:10" ht="9.75">
      <c r="I1272" s="16"/>
      <c r="J1272" s="16"/>
    </row>
    <row r="1273" spans="9:10" ht="9.75">
      <c r="I1273" s="16"/>
      <c r="J1273" s="16"/>
    </row>
    <row r="1274" spans="9:10" ht="9.75">
      <c r="I1274" s="16"/>
      <c r="J1274" s="16"/>
    </row>
    <row r="1275" spans="9:10" ht="9.75">
      <c r="I1275" s="16"/>
      <c r="J1275" s="16"/>
    </row>
    <row r="1276" spans="9:10" ht="9.75">
      <c r="I1276" s="16"/>
      <c r="J1276" s="16"/>
    </row>
    <row r="1277" spans="9:10" ht="9.75">
      <c r="I1277" s="16"/>
      <c r="J1277" s="16"/>
    </row>
    <row r="1278" spans="9:10" ht="9.75">
      <c r="I1278" s="16"/>
      <c r="J1278" s="16"/>
    </row>
    <row r="1279" spans="9:10" ht="9.75">
      <c r="I1279" s="16"/>
      <c r="J1279" s="16"/>
    </row>
    <row r="1280" spans="9:10" ht="9.75">
      <c r="I1280" s="16"/>
      <c r="J1280" s="16"/>
    </row>
    <row r="1281" spans="9:10" ht="9.75">
      <c r="I1281" s="16"/>
      <c r="J1281" s="16"/>
    </row>
    <row r="1282" spans="9:10" ht="9.75">
      <c r="I1282" s="16"/>
      <c r="J1282" s="16"/>
    </row>
    <row r="1283" spans="9:10" ht="9.75">
      <c r="I1283" s="16"/>
      <c r="J1283" s="16"/>
    </row>
    <row r="1284" spans="9:10" ht="9.75">
      <c r="I1284" s="16"/>
      <c r="J1284" s="16"/>
    </row>
    <row r="1285" spans="9:10" ht="9.75">
      <c r="I1285" s="16"/>
      <c r="J1285" s="16"/>
    </row>
    <row r="1286" spans="9:10" ht="9.75">
      <c r="I1286" s="16"/>
      <c r="J1286" s="16"/>
    </row>
    <row r="1287" spans="9:10" ht="9.75">
      <c r="I1287" s="16"/>
      <c r="J1287" s="16"/>
    </row>
    <row r="1288" spans="9:10" ht="9.75">
      <c r="I1288" s="16"/>
      <c r="J1288" s="16"/>
    </row>
    <row r="1289" spans="9:10" ht="9.75">
      <c r="I1289" s="16"/>
      <c r="J1289" s="16"/>
    </row>
    <row r="1290" spans="9:10" ht="9.75">
      <c r="I1290" s="16"/>
      <c r="J1290" s="16"/>
    </row>
    <row r="1291" spans="9:10" ht="9.75">
      <c r="I1291" s="16"/>
      <c r="J1291" s="16"/>
    </row>
    <row r="1292" spans="9:10" ht="9.75">
      <c r="I1292" s="16"/>
      <c r="J1292" s="16"/>
    </row>
    <row r="1293" spans="9:10" ht="9.75">
      <c r="I1293" s="16"/>
      <c r="J1293" s="16"/>
    </row>
    <row r="1294" spans="9:10" ht="9.75">
      <c r="I1294" s="16"/>
      <c r="J1294" s="16"/>
    </row>
    <row r="1295" spans="9:10" ht="9.75">
      <c r="I1295" s="16"/>
      <c r="J1295" s="16"/>
    </row>
    <row r="1296" spans="9:10" ht="9.75">
      <c r="I1296" s="16"/>
      <c r="J1296" s="16"/>
    </row>
    <row r="1297" spans="9:10" ht="9.75">
      <c r="I1297" s="16"/>
      <c r="J1297" s="16"/>
    </row>
    <row r="1298" spans="9:10" ht="9.75">
      <c r="I1298" s="16"/>
      <c r="J1298" s="16"/>
    </row>
    <row r="1299" spans="9:10" ht="9.75">
      <c r="I1299" s="16"/>
      <c r="J1299" s="16"/>
    </row>
    <row r="1300" spans="9:10" ht="9.75">
      <c r="I1300" s="16"/>
      <c r="J1300" s="16"/>
    </row>
    <row r="1301" spans="9:10" ht="9.75">
      <c r="I1301" s="16"/>
      <c r="J1301" s="16"/>
    </row>
    <row r="1302" spans="9:10" ht="9.75">
      <c r="I1302" s="16"/>
      <c r="J1302" s="16"/>
    </row>
    <row r="1303" spans="9:10" ht="9.75">
      <c r="I1303" s="16"/>
      <c r="J1303" s="16"/>
    </row>
    <row r="1304" spans="9:10" ht="9.75">
      <c r="I1304" s="16"/>
      <c r="J1304" s="16"/>
    </row>
  </sheetData>
  <sheetProtection/>
  <mergeCells count="4">
    <mergeCell ref="B2:G2"/>
    <mergeCell ref="B3:G3"/>
    <mergeCell ref="B4:G4"/>
    <mergeCell ref="B107:H111"/>
  </mergeCells>
  <printOptions/>
  <pageMargins left="0.5511811023622047" right="0.5511811023622047" top="0.4724409448818898" bottom="0.5511811023622047" header="0.275590551181102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04"/>
  <sheetViews>
    <sheetView tabSelected="1" zoomScalePageLayoutView="0" workbookViewId="0" topLeftCell="A76">
      <selection activeCell="I105" sqref="I105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57421875" style="1" customWidth="1"/>
    <col min="11" max="16384" width="9.140625" style="1" customWidth="1"/>
  </cols>
  <sheetData>
    <row r="2" spans="2:10" ht="10.5">
      <c r="B2" s="52" t="s">
        <v>2</v>
      </c>
      <c r="C2" s="52"/>
      <c r="D2" s="52"/>
      <c r="E2" s="52"/>
      <c r="F2" s="52"/>
      <c r="G2" s="52"/>
      <c r="H2" s="2"/>
      <c r="I2" s="2"/>
      <c r="J2" s="2"/>
    </row>
    <row r="3" spans="2:10" ht="10.5">
      <c r="B3" s="53" t="s">
        <v>25</v>
      </c>
      <c r="C3" s="53"/>
      <c r="D3" s="53"/>
      <c r="E3" s="53"/>
      <c r="F3" s="53"/>
      <c r="G3" s="53"/>
      <c r="H3" s="2"/>
      <c r="I3" s="2"/>
      <c r="J3" s="2"/>
    </row>
    <row r="4" spans="2:10" ht="10.5">
      <c r="B4" s="53"/>
      <c r="C4" s="53"/>
      <c r="D4" s="53"/>
      <c r="E4" s="53"/>
      <c r="F4" s="53"/>
      <c r="G4" s="53"/>
      <c r="H4" s="2"/>
      <c r="I4" s="2"/>
      <c r="J4" s="2"/>
    </row>
    <row r="5" spans="2:10" ht="10.5">
      <c r="B5" s="3" t="s">
        <v>4</v>
      </c>
      <c r="C5" s="4"/>
      <c r="D5" s="2"/>
      <c r="F5" s="36">
        <v>0.0179</v>
      </c>
      <c r="G5" s="2"/>
      <c r="H5" s="2"/>
      <c r="I5" s="2"/>
      <c r="J5" s="2"/>
    </row>
    <row r="6" spans="2:10" ht="10.5">
      <c r="B6" s="3" t="s">
        <v>3</v>
      </c>
      <c r="C6" s="4"/>
      <c r="D6" s="2"/>
      <c r="F6" s="18">
        <v>0.0064</v>
      </c>
      <c r="G6" s="2"/>
      <c r="H6" s="2"/>
      <c r="I6" s="2"/>
      <c r="J6" s="2"/>
    </row>
    <row r="7" spans="2:10" ht="10.5">
      <c r="B7" s="3" t="s">
        <v>5</v>
      </c>
      <c r="C7" s="4"/>
      <c r="D7" s="2"/>
      <c r="F7" s="18">
        <f>F6+F5</f>
        <v>0.0243</v>
      </c>
      <c r="G7" s="2"/>
      <c r="H7" s="2"/>
      <c r="I7" s="2"/>
      <c r="J7" s="2"/>
    </row>
    <row r="8" spans="2:10" ht="10.5">
      <c r="B8" s="3" t="s">
        <v>11</v>
      </c>
      <c r="C8" s="4"/>
      <c r="D8" s="2"/>
      <c r="F8" s="19">
        <v>500000</v>
      </c>
      <c r="G8" s="2"/>
      <c r="H8" s="2"/>
      <c r="I8" s="2"/>
      <c r="J8" s="2"/>
    </row>
    <row r="9" spans="2:10" ht="10.5">
      <c r="B9" s="3" t="s">
        <v>9</v>
      </c>
      <c r="C9" s="4"/>
      <c r="D9" s="2"/>
      <c r="F9" s="20">
        <f>F105-C14</f>
        <v>182</v>
      </c>
      <c r="G9" s="2"/>
      <c r="H9" s="2"/>
      <c r="I9" s="2"/>
      <c r="J9" s="2"/>
    </row>
    <row r="10" spans="2:10" ht="10.5">
      <c r="B10" s="3" t="s">
        <v>10</v>
      </c>
      <c r="C10" s="4"/>
      <c r="D10" s="48"/>
      <c r="F10" s="5">
        <v>44712</v>
      </c>
      <c r="G10" s="2"/>
      <c r="H10" s="2"/>
      <c r="I10" s="2"/>
      <c r="J10" s="2"/>
    </row>
    <row r="11" spans="2:10" ht="10.5">
      <c r="B11" s="3" t="s">
        <v>26</v>
      </c>
      <c r="C11" s="4"/>
      <c r="D11" s="48"/>
      <c r="F11" s="5">
        <v>43973</v>
      </c>
      <c r="G11" s="2"/>
      <c r="H11" s="2"/>
      <c r="I11" s="2"/>
      <c r="J11" s="2"/>
    </row>
    <row r="12" spans="2:10" ht="10.5">
      <c r="B12" s="3"/>
      <c r="C12" s="4"/>
      <c r="D12" s="48"/>
      <c r="F12" s="5"/>
      <c r="G12" s="2"/>
      <c r="H12" s="2"/>
      <c r="I12" s="2"/>
      <c r="J12" s="2"/>
    </row>
    <row r="13" spans="2:12" ht="42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6"/>
      <c r="I13" s="7"/>
      <c r="J13" s="8"/>
      <c r="K13" s="7"/>
      <c r="L13" s="9"/>
    </row>
    <row r="14" spans="2:12" s="24" customFormat="1" ht="12.75" customHeight="1">
      <c r="B14" s="25">
        <v>1</v>
      </c>
      <c r="C14" s="26">
        <v>43798</v>
      </c>
      <c r="D14" s="27">
        <v>0</v>
      </c>
      <c r="E14" s="28">
        <f>B104+1</f>
        <v>92</v>
      </c>
      <c r="F14" s="26">
        <f>C104+1</f>
        <v>43889</v>
      </c>
      <c r="G14" s="27">
        <f>ROUND($F$8*$F$7/365*B59,2)</f>
        <v>1531.23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43799</v>
      </c>
      <c r="D15" s="27">
        <f>ROUND($F$8*$F$7/365*B14,2)</f>
        <v>33.29</v>
      </c>
      <c r="E15" s="28">
        <f>E14+1</f>
        <v>93</v>
      </c>
      <c r="F15" s="26">
        <f aca="true" t="shared" si="1" ref="F15:F58">F14+1</f>
        <v>43890</v>
      </c>
      <c r="G15" s="27">
        <f>ROUND($F$8*$F$7/365*E14,2)</f>
        <v>3062.47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43800</v>
      </c>
      <c r="D16" s="27">
        <f aca="true" t="shared" si="2" ref="D16:D79">ROUND($F$8*$F$7/365*B15,2)</f>
        <v>66.58</v>
      </c>
      <c r="E16" s="28">
        <f aca="true" t="shared" si="3" ref="E16:F60">E15+1</f>
        <v>94</v>
      </c>
      <c r="F16" s="26">
        <f t="shared" si="1"/>
        <v>43891</v>
      </c>
      <c r="G16" s="27">
        <f aca="true" t="shared" si="4" ref="G16:G79">ROUND($F$8*$F$7/365*E15,2)</f>
        <v>3095.75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43801</v>
      </c>
      <c r="D17" s="27">
        <f t="shared" si="2"/>
        <v>99.86</v>
      </c>
      <c r="E17" s="28">
        <f t="shared" si="3"/>
        <v>95</v>
      </c>
      <c r="F17" s="26">
        <f t="shared" si="1"/>
        <v>43892</v>
      </c>
      <c r="G17" s="27">
        <f t="shared" si="4"/>
        <v>3129.04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43802</v>
      </c>
      <c r="D18" s="27">
        <f t="shared" si="2"/>
        <v>133.15</v>
      </c>
      <c r="E18" s="28">
        <f t="shared" si="3"/>
        <v>96</v>
      </c>
      <c r="F18" s="26">
        <f t="shared" si="1"/>
        <v>43893</v>
      </c>
      <c r="G18" s="27">
        <f t="shared" si="4"/>
        <v>3162.33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43803</v>
      </c>
      <c r="D19" s="27">
        <f t="shared" si="2"/>
        <v>166.44</v>
      </c>
      <c r="E19" s="28">
        <f t="shared" si="3"/>
        <v>97</v>
      </c>
      <c r="F19" s="26">
        <f t="shared" si="1"/>
        <v>43894</v>
      </c>
      <c r="G19" s="27">
        <f t="shared" si="4"/>
        <v>3195.62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43804</v>
      </c>
      <c r="D20" s="27">
        <f t="shared" si="2"/>
        <v>199.73</v>
      </c>
      <c r="E20" s="28">
        <f t="shared" si="3"/>
        <v>98</v>
      </c>
      <c r="F20" s="26">
        <f t="shared" si="1"/>
        <v>43895</v>
      </c>
      <c r="G20" s="27">
        <f t="shared" si="4"/>
        <v>3228.9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43805</v>
      </c>
      <c r="D21" s="27">
        <f t="shared" si="2"/>
        <v>233.01</v>
      </c>
      <c r="E21" s="28">
        <f t="shared" si="3"/>
        <v>99</v>
      </c>
      <c r="F21" s="26">
        <f t="shared" si="1"/>
        <v>43896</v>
      </c>
      <c r="G21" s="27">
        <f t="shared" si="4"/>
        <v>3262.19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43806</v>
      </c>
      <c r="D22" s="27">
        <f t="shared" si="2"/>
        <v>266.3</v>
      </c>
      <c r="E22" s="28">
        <f t="shared" si="3"/>
        <v>100</v>
      </c>
      <c r="F22" s="26">
        <f t="shared" si="1"/>
        <v>43897</v>
      </c>
      <c r="G22" s="27">
        <f t="shared" si="4"/>
        <v>3295.48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43807</v>
      </c>
      <c r="D23" s="27">
        <f t="shared" si="2"/>
        <v>299.59</v>
      </c>
      <c r="E23" s="28">
        <f t="shared" si="3"/>
        <v>101</v>
      </c>
      <c r="F23" s="26">
        <f t="shared" si="1"/>
        <v>43898</v>
      </c>
      <c r="G23" s="27">
        <f t="shared" si="4"/>
        <v>3328.77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43808</v>
      </c>
      <c r="D24" s="27">
        <f t="shared" si="2"/>
        <v>332.88</v>
      </c>
      <c r="E24" s="28">
        <f t="shared" si="3"/>
        <v>102</v>
      </c>
      <c r="F24" s="26">
        <f t="shared" si="1"/>
        <v>43899</v>
      </c>
      <c r="G24" s="27">
        <f t="shared" si="4"/>
        <v>3362.05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43809</v>
      </c>
      <c r="D25" s="27">
        <f t="shared" si="2"/>
        <v>366.16</v>
      </c>
      <c r="E25" s="28">
        <f t="shared" si="3"/>
        <v>103</v>
      </c>
      <c r="F25" s="26">
        <f t="shared" si="1"/>
        <v>43900</v>
      </c>
      <c r="G25" s="27">
        <f t="shared" si="4"/>
        <v>3395.34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43810</v>
      </c>
      <c r="D26" s="27">
        <f t="shared" si="2"/>
        <v>399.45</v>
      </c>
      <c r="E26" s="28">
        <f t="shared" si="3"/>
        <v>104</v>
      </c>
      <c r="F26" s="26">
        <f t="shared" si="1"/>
        <v>43901</v>
      </c>
      <c r="G26" s="27">
        <f t="shared" si="4"/>
        <v>3428.63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43811</v>
      </c>
      <c r="D27" s="27">
        <f t="shared" si="2"/>
        <v>432.74</v>
      </c>
      <c r="E27" s="28">
        <f t="shared" si="3"/>
        <v>105</v>
      </c>
      <c r="F27" s="26">
        <f t="shared" si="1"/>
        <v>43902</v>
      </c>
      <c r="G27" s="27">
        <f t="shared" si="4"/>
        <v>3461.92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43812</v>
      </c>
      <c r="D28" s="27">
        <f t="shared" si="2"/>
        <v>466.03</v>
      </c>
      <c r="E28" s="28">
        <f t="shared" si="3"/>
        <v>106</v>
      </c>
      <c r="F28" s="26">
        <f t="shared" si="1"/>
        <v>43903</v>
      </c>
      <c r="G28" s="27">
        <f t="shared" si="4"/>
        <v>3495.21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43813</v>
      </c>
      <c r="D29" s="27">
        <f t="shared" si="2"/>
        <v>499.32</v>
      </c>
      <c r="E29" s="28">
        <f t="shared" si="3"/>
        <v>107</v>
      </c>
      <c r="F29" s="26">
        <f t="shared" si="1"/>
        <v>43904</v>
      </c>
      <c r="G29" s="27">
        <f t="shared" si="4"/>
        <v>3528.49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43814</v>
      </c>
      <c r="D30" s="27">
        <f t="shared" si="2"/>
        <v>532.6</v>
      </c>
      <c r="E30" s="28">
        <f t="shared" si="3"/>
        <v>108</v>
      </c>
      <c r="F30" s="26">
        <f t="shared" si="1"/>
        <v>43905</v>
      </c>
      <c r="G30" s="27">
        <f t="shared" si="4"/>
        <v>3561.78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43815</v>
      </c>
      <c r="D31" s="27">
        <f t="shared" si="2"/>
        <v>565.89</v>
      </c>
      <c r="E31" s="28">
        <f t="shared" si="3"/>
        <v>109</v>
      </c>
      <c r="F31" s="26">
        <f t="shared" si="1"/>
        <v>43906</v>
      </c>
      <c r="G31" s="27">
        <f t="shared" si="4"/>
        <v>3595.07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43816</v>
      </c>
      <c r="D32" s="27">
        <f t="shared" si="2"/>
        <v>599.18</v>
      </c>
      <c r="E32" s="28">
        <f t="shared" si="3"/>
        <v>110</v>
      </c>
      <c r="F32" s="26">
        <f t="shared" si="1"/>
        <v>43907</v>
      </c>
      <c r="G32" s="27">
        <f t="shared" si="4"/>
        <v>3628.36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43817</v>
      </c>
      <c r="D33" s="27">
        <f t="shared" si="2"/>
        <v>632.47</v>
      </c>
      <c r="E33" s="28">
        <f t="shared" si="3"/>
        <v>111</v>
      </c>
      <c r="F33" s="26">
        <f t="shared" si="1"/>
        <v>43908</v>
      </c>
      <c r="G33" s="27">
        <f t="shared" si="4"/>
        <v>3661.64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43818</v>
      </c>
      <c r="D34" s="27">
        <f t="shared" si="2"/>
        <v>665.75</v>
      </c>
      <c r="E34" s="28">
        <f t="shared" si="3"/>
        <v>112</v>
      </c>
      <c r="F34" s="26">
        <f t="shared" si="1"/>
        <v>43909</v>
      </c>
      <c r="G34" s="27">
        <f t="shared" si="4"/>
        <v>3694.93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43819</v>
      </c>
      <c r="D35" s="27">
        <f t="shared" si="2"/>
        <v>699.04</v>
      </c>
      <c r="E35" s="28">
        <f t="shared" si="3"/>
        <v>113</v>
      </c>
      <c r="F35" s="26">
        <f t="shared" si="1"/>
        <v>43910</v>
      </c>
      <c r="G35" s="27">
        <f t="shared" si="4"/>
        <v>3728.22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43820</v>
      </c>
      <c r="D36" s="27">
        <f t="shared" si="2"/>
        <v>732.33</v>
      </c>
      <c r="E36" s="28">
        <f t="shared" si="3"/>
        <v>114</v>
      </c>
      <c r="F36" s="26">
        <f t="shared" si="1"/>
        <v>43911</v>
      </c>
      <c r="G36" s="27">
        <f t="shared" si="4"/>
        <v>3761.51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43821</v>
      </c>
      <c r="D37" s="27">
        <f t="shared" si="2"/>
        <v>765.62</v>
      </c>
      <c r="E37" s="28">
        <f t="shared" si="3"/>
        <v>115</v>
      </c>
      <c r="F37" s="26">
        <f t="shared" si="1"/>
        <v>43912</v>
      </c>
      <c r="G37" s="27">
        <f t="shared" si="4"/>
        <v>3794.79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43822</v>
      </c>
      <c r="D38" s="27">
        <f t="shared" si="2"/>
        <v>798.9</v>
      </c>
      <c r="E38" s="28">
        <f t="shared" si="3"/>
        <v>116</v>
      </c>
      <c r="F38" s="26">
        <f t="shared" si="1"/>
        <v>43913</v>
      </c>
      <c r="G38" s="27">
        <f t="shared" si="4"/>
        <v>3828.08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43823</v>
      </c>
      <c r="D39" s="27">
        <f t="shared" si="2"/>
        <v>832.19</v>
      </c>
      <c r="E39" s="28">
        <f t="shared" si="3"/>
        <v>117</v>
      </c>
      <c r="F39" s="26">
        <f t="shared" si="1"/>
        <v>43914</v>
      </c>
      <c r="G39" s="27">
        <f t="shared" si="4"/>
        <v>3861.37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43824</v>
      </c>
      <c r="D40" s="27">
        <f t="shared" si="2"/>
        <v>865.48</v>
      </c>
      <c r="E40" s="28">
        <f t="shared" si="3"/>
        <v>118</v>
      </c>
      <c r="F40" s="26">
        <f t="shared" si="1"/>
        <v>43915</v>
      </c>
      <c r="G40" s="27">
        <f t="shared" si="4"/>
        <v>3894.66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43825</v>
      </c>
      <c r="D41" s="27">
        <f t="shared" si="2"/>
        <v>898.77</v>
      </c>
      <c r="E41" s="28">
        <f t="shared" si="3"/>
        <v>119</v>
      </c>
      <c r="F41" s="26">
        <f t="shared" si="1"/>
        <v>43916</v>
      </c>
      <c r="G41" s="27">
        <f t="shared" si="4"/>
        <v>3927.95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43826</v>
      </c>
      <c r="D42" s="27">
        <f t="shared" si="2"/>
        <v>932.05</v>
      </c>
      <c r="E42" s="28">
        <f t="shared" si="3"/>
        <v>120</v>
      </c>
      <c r="F42" s="26">
        <f t="shared" si="1"/>
        <v>43917</v>
      </c>
      <c r="G42" s="27">
        <f t="shared" si="4"/>
        <v>3961.23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43827</v>
      </c>
      <c r="D43" s="27">
        <f t="shared" si="2"/>
        <v>965.34</v>
      </c>
      <c r="E43" s="28">
        <f t="shared" si="3"/>
        <v>121</v>
      </c>
      <c r="F43" s="26">
        <f t="shared" si="1"/>
        <v>43918</v>
      </c>
      <c r="G43" s="27">
        <f t="shared" si="4"/>
        <v>3994.52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43828</v>
      </c>
      <c r="D44" s="27">
        <f t="shared" si="2"/>
        <v>998.63</v>
      </c>
      <c r="E44" s="28">
        <f t="shared" si="3"/>
        <v>122</v>
      </c>
      <c r="F44" s="26">
        <f t="shared" si="1"/>
        <v>43919</v>
      </c>
      <c r="G44" s="27">
        <f t="shared" si="4"/>
        <v>4027.81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43829</v>
      </c>
      <c r="D45" s="27">
        <f t="shared" si="2"/>
        <v>1031.92</v>
      </c>
      <c r="E45" s="28">
        <f t="shared" si="3"/>
        <v>123</v>
      </c>
      <c r="F45" s="26">
        <f t="shared" si="1"/>
        <v>43920</v>
      </c>
      <c r="G45" s="27">
        <f t="shared" si="4"/>
        <v>4061.1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43830</v>
      </c>
      <c r="D46" s="27">
        <f t="shared" si="2"/>
        <v>1065.21</v>
      </c>
      <c r="E46" s="28">
        <f t="shared" si="3"/>
        <v>124</v>
      </c>
      <c r="F46" s="26">
        <f t="shared" si="1"/>
        <v>43921</v>
      </c>
      <c r="G46" s="27">
        <f t="shared" si="4"/>
        <v>4094.38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62">B46+1</f>
        <v>34</v>
      </c>
      <c r="C47" s="26">
        <f t="shared" si="6"/>
        <v>43831</v>
      </c>
      <c r="D47" s="27">
        <f t="shared" si="2"/>
        <v>1098.49</v>
      </c>
      <c r="E47" s="28">
        <f t="shared" si="3"/>
        <v>125</v>
      </c>
      <c r="F47" s="26">
        <f t="shared" si="1"/>
        <v>43922</v>
      </c>
      <c r="G47" s="27">
        <f t="shared" si="4"/>
        <v>4127.67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43832</v>
      </c>
      <c r="D48" s="27">
        <f t="shared" si="2"/>
        <v>1131.78</v>
      </c>
      <c r="E48" s="28">
        <f t="shared" si="3"/>
        <v>126</v>
      </c>
      <c r="F48" s="26">
        <f t="shared" si="1"/>
        <v>43923</v>
      </c>
      <c r="G48" s="27">
        <f t="shared" si="4"/>
        <v>4160.96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43833</v>
      </c>
      <c r="D49" s="27">
        <f t="shared" si="2"/>
        <v>1165.07</v>
      </c>
      <c r="E49" s="28">
        <f t="shared" si="3"/>
        <v>127</v>
      </c>
      <c r="F49" s="26">
        <f t="shared" si="1"/>
        <v>43924</v>
      </c>
      <c r="G49" s="27">
        <f t="shared" si="4"/>
        <v>4194.25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43834</v>
      </c>
      <c r="D50" s="27">
        <f t="shared" si="2"/>
        <v>1198.36</v>
      </c>
      <c r="E50" s="28">
        <f t="shared" si="3"/>
        <v>128</v>
      </c>
      <c r="F50" s="26">
        <f t="shared" si="1"/>
        <v>43925</v>
      </c>
      <c r="G50" s="27">
        <f t="shared" si="4"/>
        <v>4227.53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43835</v>
      </c>
      <c r="D51" s="27">
        <f t="shared" si="2"/>
        <v>1231.64</v>
      </c>
      <c r="E51" s="28">
        <f t="shared" si="3"/>
        <v>129</v>
      </c>
      <c r="F51" s="26">
        <f t="shared" si="1"/>
        <v>43926</v>
      </c>
      <c r="G51" s="27">
        <f t="shared" si="4"/>
        <v>4260.82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43836</v>
      </c>
      <c r="D52" s="27">
        <f t="shared" si="2"/>
        <v>1264.93</v>
      </c>
      <c r="E52" s="28">
        <f t="shared" si="3"/>
        <v>130</v>
      </c>
      <c r="F52" s="26">
        <f t="shared" si="1"/>
        <v>43927</v>
      </c>
      <c r="G52" s="27">
        <f t="shared" si="4"/>
        <v>4294.11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43837</v>
      </c>
      <c r="D53" s="27">
        <f t="shared" si="2"/>
        <v>1298.22</v>
      </c>
      <c r="E53" s="28">
        <f t="shared" si="3"/>
        <v>131</v>
      </c>
      <c r="F53" s="26">
        <f t="shared" si="1"/>
        <v>43928</v>
      </c>
      <c r="G53" s="27">
        <f t="shared" si="4"/>
        <v>4327.4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43838</v>
      </c>
      <c r="D54" s="27">
        <f t="shared" si="2"/>
        <v>1331.51</v>
      </c>
      <c r="E54" s="28">
        <f t="shared" si="3"/>
        <v>132</v>
      </c>
      <c r="F54" s="26">
        <f t="shared" si="1"/>
        <v>43929</v>
      </c>
      <c r="G54" s="27">
        <f t="shared" si="4"/>
        <v>4360.68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43839</v>
      </c>
      <c r="D55" s="27">
        <f t="shared" si="2"/>
        <v>1364.79</v>
      </c>
      <c r="E55" s="28">
        <f t="shared" si="3"/>
        <v>133</v>
      </c>
      <c r="F55" s="26">
        <f t="shared" si="1"/>
        <v>43930</v>
      </c>
      <c r="G55" s="27">
        <f t="shared" si="4"/>
        <v>4393.97</v>
      </c>
      <c r="H55" s="29"/>
      <c r="I55" s="30"/>
      <c r="J55" s="31"/>
      <c r="K55" s="30"/>
      <c r="L55" s="32"/>
    </row>
    <row r="56" spans="2:11" s="24" customFormat="1" ht="12.75" customHeight="1">
      <c r="B56" s="25">
        <f>B55+1</f>
        <v>43</v>
      </c>
      <c r="C56" s="26">
        <f>C55+1</f>
        <v>43840</v>
      </c>
      <c r="D56" s="27">
        <f>ROUND($F$8*$F$7/365*B55,2)</f>
        <v>1398.08</v>
      </c>
      <c r="E56" s="28">
        <f>E55+1</f>
        <v>134</v>
      </c>
      <c r="F56" s="26">
        <f>F55+1</f>
        <v>43931</v>
      </c>
      <c r="G56" s="27">
        <f>ROUND($F$8*$F$7/365*E55,2)</f>
        <v>4427.26</v>
      </c>
      <c r="H56" s="29"/>
      <c r="I56" s="30"/>
      <c r="J56" s="31"/>
      <c r="K56" s="30"/>
    </row>
    <row r="57" spans="2:11" s="24" customFormat="1" ht="12.75" customHeight="1">
      <c r="B57" s="25">
        <f t="shared" si="6"/>
        <v>44</v>
      </c>
      <c r="C57" s="26">
        <f t="shared" si="6"/>
        <v>43841</v>
      </c>
      <c r="D57" s="27">
        <f t="shared" si="2"/>
        <v>1431.37</v>
      </c>
      <c r="E57" s="28">
        <f t="shared" si="3"/>
        <v>135</v>
      </c>
      <c r="F57" s="26">
        <f t="shared" si="1"/>
        <v>43932</v>
      </c>
      <c r="G57" s="27">
        <f t="shared" si="4"/>
        <v>4460.55</v>
      </c>
      <c r="H57" s="29"/>
      <c r="I57" s="30"/>
      <c r="J57" s="31"/>
      <c r="K57" s="30"/>
    </row>
    <row r="58" spans="2:11" s="24" customFormat="1" ht="12.75" customHeight="1">
      <c r="B58" s="25">
        <f t="shared" si="6"/>
        <v>45</v>
      </c>
      <c r="C58" s="26">
        <f t="shared" si="6"/>
        <v>43842</v>
      </c>
      <c r="D58" s="27">
        <f t="shared" si="2"/>
        <v>1464.66</v>
      </c>
      <c r="E58" s="28">
        <f t="shared" si="3"/>
        <v>136</v>
      </c>
      <c r="F58" s="26">
        <f t="shared" si="1"/>
        <v>43933</v>
      </c>
      <c r="G58" s="27">
        <f t="shared" si="4"/>
        <v>4493.84</v>
      </c>
      <c r="H58" s="29"/>
      <c r="I58" s="30"/>
      <c r="J58" s="31"/>
      <c r="K58" s="30"/>
    </row>
    <row r="59" spans="2:11" s="24" customFormat="1" ht="12.75" customHeight="1">
      <c r="B59" s="25">
        <f t="shared" si="6"/>
        <v>46</v>
      </c>
      <c r="C59" s="26">
        <f t="shared" si="6"/>
        <v>43843</v>
      </c>
      <c r="D59" s="27">
        <f t="shared" si="2"/>
        <v>1497.95</v>
      </c>
      <c r="E59" s="28">
        <f t="shared" si="3"/>
        <v>137</v>
      </c>
      <c r="F59" s="26">
        <f>F58+1</f>
        <v>43934</v>
      </c>
      <c r="G59" s="27">
        <f t="shared" si="4"/>
        <v>4527.12</v>
      </c>
      <c r="H59" s="29"/>
      <c r="I59" s="30"/>
      <c r="J59" s="31"/>
      <c r="K59" s="30"/>
    </row>
    <row r="60" spans="2:12" s="24" customFormat="1" ht="12.75" customHeight="1">
      <c r="B60" s="25">
        <f t="shared" si="6"/>
        <v>47</v>
      </c>
      <c r="C60" s="26">
        <f t="shared" si="6"/>
        <v>43844</v>
      </c>
      <c r="D60" s="27">
        <f t="shared" si="2"/>
        <v>1531.23</v>
      </c>
      <c r="E60" s="28">
        <f t="shared" si="3"/>
        <v>138</v>
      </c>
      <c r="F60" s="26">
        <f t="shared" si="3"/>
        <v>43935</v>
      </c>
      <c r="G60" s="27">
        <f t="shared" si="4"/>
        <v>4560.41</v>
      </c>
      <c r="H60" s="29"/>
      <c r="I60" s="30"/>
      <c r="J60" s="31"/>
      <c r="K60" s="30"/>
      <c r="L60" s="32"/>
    </row>
    <row r="61" spans="1:8" s="24" customFormat="1" ht="9.75">
      <c r="A61" s="34"/>
      <c r="B61" s="25">
        <f t="shared" si="6"/>
        <v>48</v>
      </c>
      <c r="C61" s="26">
        <f t="shared" si="6"/>
        <v>43845</v>
      </c>
      <c r="D61" s="27">
        <f t="shared" si="2"/>
        <v>1564.52</v>
      </c>
      <c r="E61" s="28">
        <f aca="true" t="shared" si="7" ref="E61:F76">E60+1</f>
        <v>139</v>
      </c>
      <c r="F61" s="26">
        <f t="shared" si="7"/>
        <v>43936</v>
      </c>
      <c r="G61" s="27">
        <f t="shared" si="4"/>
        <v>4593.7</v>
      </c>
      <c r="H61" s="35"/>
    </row>
    <row r="62" spans="1:8" ht="9.75">
      <c r="A62" s="11"/>
      <c r="B62" s="25">
        <f t="shared" si="6"/>
        <v>49</v>
      </c>
      <c r="C62" s="26">
        <f t="shared" si="6"/>
        <v>43846</v>
      </c>
      <c r="D62" s="27">
        <f t="shared" si="2"/>
        <v>1597.81</v>
      </c>
      <c r="E62" s="28">
        <f t="shared" si="7"/>
        <v>140</v>
      </c>
      <c r="F62" s="26">
        <f t="shared" si="7"/>
        <v>43937</v>
      </c>
      <c r="G62" s="27">
        <f t="shared" si="4"/>
        <v>4626.99</v>
      </c>
      <c r="H62" s="12"/>
    </row>
    <row r="63" spans="1:10" ht="9.75">
      <c r="A63" s="11"/>
      <c r="B63" s="25">
        <f aca="true" t="shared" si="8" ref="B63:C78">B62+1</f>
        <v>50</v>
      </c>
      <c r="C63" s="26">
        <f t="shared" si="8"/>
        <v>43847</v>
      </c>
      <c r="D63" s="27">
        <f t="shared" si="2"/>
        <v>1631.1</v>
      </c>
      <c r="E63" s="28">
        <f t="shared" si="7"/>
        <v>141</v>
      </c>
      <c r="F63" s="26">
        <f t="shared" si="7"/>
        <v>43938</v>
      </c>
      <c r="G63" s="27">
        <f t="shared" si="4"/>
        <v>4660.27</v>
      </c>
      <c r="H63" s="14"/>
      <c r="I63" s="10"/>
      <c r="J63" s="12"/>
    </row>
    <row r="64" spans="1:10" ht="9.75">
      <c r="A64" s="11"/>
      <c r="B64" s="25">
        <f t="shared" si="8"/>
        <v>51</v>
      </c>
      <c r="C64" s="26">
        <f t="shared" si="8"/>
        <v>43848</v>
      </c>
      <c r="D64" s="27">
        <f t="shared" si="2"/>
        <v>1664.38</v>
      </c>
      <c r="E64" s="28">
        <f t="shared" si="7"/>
        <v>142</v>
      </c>
      <c r="F64" s="26">
        <f t="shared" si="7"/>
        <v>43939</v>
      </c>
      <c r="G64" s="27">
        <f t="shared" si="4"/>
        <v>4693.56</v>
      </c>
      <c r="H64" s="14"/>
      <c r="I64" s="10"/>
      <c r="J64" s="12"/>
    </row>
    <row r="65" spans="1:10" ht="9.75">
      <c r="A65" s="11"/>
      <c r="B65" s="25">
        <f t="shared" si="8"/>
        <v>52</v>
      </c>
      <c r="C65" s="26">
        <f t="shared" si="8"/>
        <v>43849</v>
      </c>
      <c r="D65" s="27">
        <f t="shared" si="2"/>
        <v>1697.67</v>
      </c>
      <c r="E65" s="28">
        <f t="shared" si="7"/>
        <v>143</v>
      </c>
      <c r="F65" s="26">
        <f t="shared" si="7"/>
        <v>43940</v>
      </c>
      <c r="G65" s="27">
        <f t="shared" si="4"/>
        <v>4726.85</v>
      </c>
      <c r="H65" s="15"/>
      <c r="I65" s="12"/>
      <c r="J65" s="12"/>
    </row>
    <row r="66" spans="1:10" ht="9.75">
      <c r="A66" s="11"/>
      <c r="B66" s="25">
        <f t="shared" si="8"/>
        <v>53</v>
      </c>
      <c r="C66" s="26">
        <f t="shared" si="8"/>
        <v>43850</v>
      </c>
      <c r="D66" s="27">
        <f t="shared" si="2"/>
        <v>1730.96</v>
      </c>
      <c r="E66" s="28">
        <f t="shared" si="7"/>
        <v>144</v>
      </c>
      <c r="F66" s="26">
        <f t="shared" si="7"/>
        <v>43941</v>
      </c>
      <c r="G66" s="27">
        <f t="shared" si="4"/>
        <v>4760.14</v>
      </c>
      <c r="H66" s="13"/>
      <c r="I66" s="11"/>
      <c r="J66" s="11"/>
    </row>
    <row r="67" spans="2:10" ht="9.75">
      <c r="B67" s="25">
        <f t="shared" si="8"/>
        <v>54</v>
      </c>
      <c r="C67" s="26">
        <f t="shared" si="8"/>
        <v>43851</v>
      </c>
      <c r="D67" s="27">
        <f t="shared" si="2"/>
        <v>1764.25</v>
      </c>
      <c r="E67" s="28">
        <f t="shared" si="7"/>
        <v>145</v>
      </c>
      <c r="F67" s="26">
        <f t="shared" si="7"/>
        <v>43942</v>
      </c>
      <c r="G67" s="27">
        <f t="shared" si="4"/>
        <v>4793.42</v>
      </c>
      <c r="H67" s="13"/>
      <c r="I67" s="11"/>
      <c r="J67" s="11"/>
    </row>
    <row r="68" spans="2:10" ht="9.75">
      <c r="B68" s="25">
        <f t="shared" si="8"/>
        <v>55</v>
      </c>
      <c r="C68" s="26">
        <f t="shared" si="8"/>
        <v>43852</v>
      </c>
      <c r="D68" s="27">
        <f t="shared" si="2"/>
        <v>1797.53</v>
      </c>
      <c r="E68" s="28">
        <f t="shared" si="7"/>
        <v>146</v>
      </c>
      <c r="F68" s="26">
        <f t="shared" si="7"/>
        <v>43943</v>
      </c>
      <c r="G68" s="27">
        <f t="shared" si="4"/>
        <v>4826.71</v>
      </c>
      <c r="H68" s="13"/>
      <c r="I68" s="11"/>
      <c r="J68" s="11"/>
    </row>
    <row r="69" spans="2:10" ht="9.75">
      <c r="B69" s="25">
        <f t="shared" si="8"/>
        <v>56</v>
      </c>
      <c r="C69" s="26">
        <f t="shared" si="8"/>
        <v>43853</v>
      </c>
      <c r="D69" s="27">
        <f t="shared" si="2"/>
        <v>1830.82</v>
      </c>
      <c r="E69" s="28">
        <f t="shared" si="7"/>
        <v>147</v>
      </c>
      <c r="F69" s="26">
        <f t="shared" si="7"/>
        <v>43944</v>
      </c>
      <c r="G69" s="27">
        <f t="shared" si="4"/>
        <v>4860</v>
      </c>
      <c r="H69" s="13"/>
      <c r="I69" s="11"/>
      <c r="J69" s="11"/>
    </row>
    <row r="70" spans="2:10" ht="9.75">
      <c r="B70" s="25">
        <f t="shared" si="8"/>
        <v>57</v>
      </c>
      <c r="C70" s="26">
        <f t="shared" si="8"/>
        <v>43854</v>
      </c>
      <c r="D70" s="27">
        <f t="shared" si="2"/>
        <v>1864.11</v>
      </c>
      <c r="E70" s="28">
        <f t="shared" si="7"/>
        <v>148</v>
      </c>
      <c r="F70" s="26">
        <f t="shared" si="7"/>
        <v>43945</v>
      </c>
      <c r="G70" s="27">
        <f t="shared" si="4"/>
        <v>4893.29</v>
      </c>
      <c r="H70" s="13"/>
      <c r="I70" s="11"/>
      <c r="J70" s="11"/>
    </row>
    <row r="71" spans="2:10" ht="9.75">
      <c r="B71" s="25">
        <f t="shared" si="8"/>
        <v>58</v>
      </c>
      <c r="C71" s="26">
        <f t="shared" si="8"/>
        <v>43855</v>
      </c>
      <c r="D71" s="27">
        <f t="shared" si="2"/>
        <v>1897.4</v>
      </c>
      <c r="E71" s="28">
        <f t="shared" si="7"/>
        <v>149</v>
      </c>
      <c r="F71" s="26">
        <f t="shared" si="7"/>
        <v>43946</v>
      </c>
      <c r="G71" s="27">
        <f t="shared" si="4"/>
        <v>4926.58</v>
      </c>
      <c r="H71" s="13"/>
      <c r="I71" s="11"/>
      <c r="J71" s="11"/>
    </row>
    <row r="72" spans="2:10" ht="9.75">
      <c r="B72" s="25">
        <f t="shared" si="8"/>
        <v>59</v>
      </c>
      <c r="C72" s="26">
        <f t="shared" si="8"/>
        <v>43856</v>
      </c>
      <c r="D72" s="27">
        <f t="shared" si="2"/>
        <v>1930.68</v>
      </c>
      <c r="E72" s="28">
        <f t="shared" si="7"/>
        <v>150</v>
      </c>
      <c r="F72" s="26">
        <f t="shared" si="7"/>
        <v>43947</v>
      </c>
      <c r="G72" s="27">
        <f t="shared" si="4"/>
        <v>4959.86</v>
      </c>
      <c r="H72" s="13"/>
      <c r="I72" s="11"/>
      <c r="J72" s="11"/>
    </row>
    <row r="73" spans="2:10" ht="9.75">
      <c r="B73" s="25">
        <f t="shared" si="8"/>
        <v>60</v>
      </c>
      <c r="C73" s="26">
        <f t="shared" si="8"/>
        <v>43857</v>
      </c>
      <c r="D73" s="27">
        <f t="shared" si="2"/>
        <v>1963.97</v>
      </c>
      <c r="E73" s="28">
        <f t="shared" si="7"/>
        <v>151</v>
      </c>
      <c r="F73" s="26">
        <f t="shared" si="7"/>
        <v>43948</v>
      </c>
      <c r="G73" s="27">
        <f t="shared" si="4"/>
        <v>4993.15</v>
      </c>
      <c r="H73" s="13"/>
      <c r="I73" s="11"/>
      <c r="J73" s="11"/>
    </row>
    <row r="74" spans="2:10" ht="9.75">
      <c r="B74" s="25">
        <f t="shared" si="8"/>
        <v>61</v>
      </c>
      <c r="C74" s="26">
        <f t="shared" si="8"/>
        <v>43858</v>
      </c>
      <c r="D74" s="27">
        <f t="shared" si="2"/>
        <v>1997.26</v>
      </c>
      <c r="E74" s="28">
        <f t="shared" si="7"/>
        <v>152</v>
      </c>
      <c r="F74" s="26">
        <f t="shared" si="7"/>
        <v>43949</v>
      </c>
      <c r="G74" s="27">
        <f t="shared" si="4"/>
        <v>5026.44</v>
      </c>
      <c r="H74" s="13"/>
      <c r="I74" s="11"/>
      <c r="J74" s="11"/>
    </row>
    <row r="75" spans="2:10" ht="9.75">
      <c r="B75" s="25">
        <f t="shared" si="8"/>
        <v>62</v>
      </c>
      <c r="C75" s="26">
        <f t="shared" si="8"/>
        <v>43859</v>
      </c>
      <c r="D75" s="27">
        <f t="shared" si="2"/>
        <v>2030.55</v>
      </c>
      <c r="E75" s="28">
        <f t="shared" si="7"/>
        <v>153</v>
      </c>
      <c r="F75" s="26">
        <f t="shared" si="7"/>
        <v>43950</v>
      </c>
      <c r="G75" s="27">
        <f t="shared" si="4"/>
        <v>5059.73</v>
      </c>
      <c r="H75" s="13"/>
      <c r="I75" s="11"/>
      <c r="J75" s="11"/>
    </row>
    <row r="76" spans="2:10" ht="9.75">
      <c r="B76" s="25">
        <f t="shared" si="8"/>
        <v>63</v>
      </c>
      <c r="C76" s="26">
        <f t="shared" si="8"/>
        <v>43860</v>
      </c>
      <c r="D76" s="27">
        <f t="shared" si="2"/>
        <v>2063.84</v>
      </c>
      <c r="E76" s="28">
        <f t="shared" si="7"/>
        <v>154</v>
      </c>
      <c r="F76" s="26">
        <f t="shared" si="7"/>
        <v>43951</v>
      </c>
      <c r="G76" s="27">
        <f t="shared" si="4"/>
        <v>5093.01</v>
      </c>
      <c r="H76" s="13"/>
      <c r="I76" s="11"/>
      <c r="J76" s="11"/>
    </row>
    <row r="77" spans="2:10" ht="9.75">
      <c r="B77" s="25">
        <f t="shared" si="8"/>
        <v>64</v>
      </c>
      <c r="C77" s="26">
        <f t="shared" si="8"/>
        <v>43861</v>
      </c>
      <c r="D77" s="27">
        <f t="shared" si="2"/>
        <v>2097.12</v>
      </c>
      <c r="E77" s="28">
        <f aca="true" t="shared" si="9" ref="E77:F92">E76+1</f>
        <v>155</v>
      </c>
      <c r="F77" s="26">
        <f t="shared" si="9"/>
        <v>43952</v>
      </c>
      <c r="G77" s="27">
        <f t="shared" si="4"/>
        <v>5126.3</v>
      </c>
      <c r="H77" s="13"/>
      <c r="I77" s="11"/>
      <c r="J77" s="11"/>
    </row>
    <row r="78" spans="2:10" ht="9.75">
      <c r="B78" s="25">
        <f t="shared" si="8"/>
        <v>65</v>
      </c>
      <c r="C78" s="26">
        <f t="shared" si="8"/>
        <v>43862</v>
      </c>
      <c r="D78" s="27">
        <f t="shared" si="2"/>
        <v>2130.41</v>
      </c>
      <c r="E78" s="28">
        <f t="shared" si="9"/>
        <v>156</v>
      </c>
      <c r="F78" s="26">
        <f t="shared" si="9"/>
        <v>43953</v>
      </c>
      <c r="G78" s="27">
        <f t="shared" si="4"/>
        <v>5159.59</v>
      </c>
      <c r="H78" s="13"/>
      <c r="I78" s="11"/>
      <c r="J78" s="11"/>
    </row>
    <row r="79" spans="2:10" ht="9.75">
      <c r="B79" s="25">
        <f aca="true" t="shared" si="10" ref="B79:C94">B78+1</f>
        <v>66</v>
      </c>
      <c r="C79" s="26">
        <f t="shared" si="10"/>
        <v>43863</v>
      </c>
      <c r="D79" s="27">
        <f t="shared" si="2"/>
        <v>2163.7</v>
      </c>
      <c r="E79" s="28">
        <f t="shared" si="9"/>
        <v>157</v>
      </c>
      <c r="F79" s="26">
        <f t="shared" si="9"/>
        <v>43954</v>
      </c>
      <c r="G79" s="27">
        <f t="shared" si="4"/>
        <v>5192.88</v>
      </c>
      <c r="H79" s="13"/>
      <c r="I79" s="11"/>
      <c r="J79" s="11"/>
    </row>
    <row r="80" spans="2:10" ht="9.75">
      <c r="B80" s="25">
        <f t="shared" si="10"/>
        <v>67</v>
      </c>
      <c r="C80" s="26">
        <f t="shared" si="10"/>
        <v>43864</v>
      </c>
      <c r="D80" s="27">
        <f aca="true" t="shared" si="11" ref="D80:D104">ROUND($F$8*$F$7/365*B79,2)</f>
        <v>2196.99</v>
      </c>
      <c r="E80" s="28">
        <f t="shared" si="9"/>
        <v>158</v>
      </c>
      <c r="F80" s="26">
        <f t="shared" si="9"/>
        <v>43955</v>
      </c>
      <c r="G80" s="27">
        <f aca="true" t="shared" si="12" ref="G80:G105">ROUND($F$8*$F$7/365*E79,2)</f>
        <v>5226.16</v>
      </c>
      <c r="H80" s="13"/>
      <c r="I80" s="11"/>
      <c r="J80" s="11"/>
    </row>
    <row r="81" spans="2:10" ht="9.75">
      <c r="B81" s="25">
        <f t="shared" si="10"/>
        <v>68</v>
      </c>
      <c r="C81" s="26">
        <f t="shared" si="10"/>
        <v>43865</v>
      </c>
      <c r="D81" s="27">
        <f t="shared" si="11"/>
        <v>2230.27</v>
      </c>
      <c r="E81" s="28">
        <f t="shared" si="9"/>
        <v>159</v>
      </c>
      <c r="F81" s="26">
        <f t="shared" si="9"/>
        <v>43956</v>
      </c>
      <c r="G81" s="27">
        <f t="shared" si="12"/>
        <v>5259.45</v>
      </c>
      <c r="H81" s="13"/>
      <c r="I81" s="11"/>
      <c r="J81" s="11"/>
    </row>
    <row r="82" spans="2:10" ht="9.75">
      <c r="B82" s="25">
        <f t="shared" si="10"/>
        <v>69</v>
      </c>
      <c r="C82" s="26">
        <f t="shared" si="10"/>
        <v>43866</v>
      </c>
      <c r="D82" s="27">
        <f t="shared" si="11"/>
        <v>2263.56</v>
      </c>
      <c r="E82" s="28">
        <f t="shared" si="9"/>
        <v>160</v>
      </c>
      <c r="F82" s="26">
        <f t="shared" si="9"/>
        <v>43957</v>
      </c>
      <c r="G82" s="27">
        <f t="shared" si="12"/>
        <v>5292.74</v>
      </c>
      <c r="H82" s="13"/>
      <c r="I82" s="11"/>
      <c r="J82" s="11"/>
    </row>
    <row r="83" spans="2:10" ht="9.75">
      <c r="B83" s="25">
        <f t="shared" si="10"/>
        <v>70</v>
      </c>
      <c r="C83" s="26">
        <f t="shared" si="10"/>
        <v>43867</v>
      </c>
      <c r="D83" s="27">
        <f t="shared" si="11"/>
        <v>2296.85</v>
      </c>
      <c r="E83" s="28">
        <f t="shared" si="9"/>
        <v>161</v>
      </c>
      <c r="F83" s="26">
        <f t="shared" si="9"/>
        <v>43958</v>
      </c>
      <c r="G83" s="27">
        <f t="shared" si="12"/>
        <v>5326.03</v>
      </c>
      <c r="H83" s="13"/>
      <c r="I83" s="11"/>
      <c r="J83" s="11"/>
    </row>
    <row r="84" spans="2:10" ht="9.75">
      <c r="B84" s="25">
        <f t="shared" si="10"/>
        <v>71</v>
      </c>
      <c r="C84" s="26">
        <f t="shared" si="10"/>
        <v>43868</v>
      </c>
      <c r="D84" s="27">
        <f t="shared" si="11"/>
        <v>2330.14</v>
      </c>
      <c r="E84" s="28">
        <f t="shared" si="9"/>
        <v>162</v>
      </c>
      <c r="F84" s="26">
        <f t="shared" si="9"/>
        <v>43959</v>
      </c>
      <c r="G84" s="27">
        <f t="shared" si="12"/>
        <v>5359.32</v>
      </c>
      <c r="H84" s="13"/>
      <c r="I84" s="11"/>
      <c r="J84" s="11"/>
    </row>
    <row r="85" spans="2:10" ht="9.75">
      <c r="B85" s="25">
        <f t="shared" si="10"/>
        <v>72</v>
      </c>
      <c r="C85" s="26">
        <f t="shared" si="10"/>
        <v>43869</v>
      </c>
      <c r="D85" s="27">
        <f t="shared" si="11"/>
        <v>2363.42</v>
      </c>
      <c r="E85" s="28">
        <f t="shared" si="9"/>
        <v>163</v>
      </c>
      <c r="F85" s="26">
        <f t="shared" si="9"/>
        <v>43960</v>
      </c>
      <c r="G85" s="27">
        <f t="shared" si="12"/>
        <v>5392.6</v>
      </c>
      <c r="H85" s="13"/>
      <c r="I85" s="11"/>
      <c r="J85" s="11"/>
    </row>
    <row r="86" spans="2:10" ht="9.75">
      <c r="B86" s="25">
        <f t="shared" si="10"/>
        <v>73</v>
      </c>
      <c r="C86" s="26">
        <f t="shared" si="10"/>
        <v>43870</v>
      </c>
      <c r="D86" s="27">
        <f t="shared" si="11"/>
        <v>2396.71</v>
      </c>
      <c r="E86" s="28">
        <f t="shared" si="9"/>
        <v>164</v>
      </c>
      <c r="F86" s="26">
        <f t="shared" si="9"/>
        <v>43961</v>
      </c>
      <c r="G86" s="27">
        <f t="shared" si="12"/>
        <v>5425.89</v>
      </c>
      <c r="H86" s="13"/>
      <c r="I86" s="11"/>
      <c r="J86" s="11"/>
    </row>
    <row r="87" spans="2:10" ht="9.75">
      <c r="B87" s="25">
        <f t="shared" si="10"/>
        <v>74</v>
      </c>
      <c r="C87" s="26">
        <f t="shared" si="10"/>
        <v>43871</v>
      </c>
      <c r="D87" s="27">
        <f t="shared" si="11"/>
        <v>2430</v>
      </c>
      <c r="E87" s="28">
        <f t="shared" si="9"/>
        <v>165</v>
      </c>
      <c r="F87" s="26">
        <f t="shared" si="9"/>
        <v>43962</v>
      </c>
      <c r="G87" s="27">
        <f t="shared" si="12"/>
        <v>5459.18</v>
      </c>
      <c r="H87" s="13"/>
      <c r="I87" s="11"/>
      <c r="J87" s="11"/>
    </row>
    <row r="88" spans="2:10" ht="9.75">
      <c r="B88" s="25">
        <f t="shared" si="10"/>
        <v>75</v>
      </c>
      <c r="C88" s="26">
        <f t="shared" si="10"/>
        <v>43872</v>
      </c>
      <c r="D88" s="27">
        <f t="shared" si="11"/>
        <v>2463.29</v>
      </c>
      <c r="E88" s="28">
        <f t="shared" si="9"/>
        <v>166</v>
      </c>
      <c r="F88" s="26">
        <f t="shared" si="9"/>
        <v>43963</v>
      </c>
      <c r="G88" s="27">
        <f t="shared" si="12"/>
        <v>5492.47</v>
      </c>
      <c r="H88" s="13"/>
      <c r="I88" s="11"/>
      <c r="J88" s="11"/>
    </row>
    <row r="89" spans="2:10" ht="9.75">
      <c r="B89" s="25">
        <f t="shared" si="10"/>
        <v>76</v>
      </c>
      <c r="C89" s="26">
        <f t="shared" si="10"/>
        <v>43873</v>
      </c>
      <c r="D89" s="27">
        <f t="shared" si="11"/>
        <v>2496.58</v>
      </c>
      <c r="E89" s="28">
        <f t="shared" si="9"/>
        <v>167</v>
      </c>
      <c r="F89" s="26">
        <f t="shared" si="9"/>
        <v>43964</v>
      </c>
      <c r="G89" s="27">
        <f t="shared" si="12"/>
        <v>5525.75</v>
      </c>
      <c r="H89" s="13"/>
      <c r="I89" s="11"/>
      <c r="J89" s="11"/>
    </row>
    <row r="90" spans="2:10" ht="9.75">
      <c r="B90" s="25">
        <f t="shared" si="10"/>
        <v>77</v>
      </c>
      <c r="C90" s="26">
        <f t="shared" si="10"/>
        <v>43874</v>
      </c>
      <c r="D90" s="27">
        <f t="shared" si="11"/>
        <v>2529.86</v>
      </c>
      <c r="E90" s="28">
        <f t="shared" si="9"/>
        <v>168</v>
      </c>
      <c r="F90" s="26">
        <f t="shared" si="9"/>
        <v>43965</v>
      </c>
      <c r="G90" s="27">
        <f t="shared" si="12"/>
        <v>5559.04</v>
      </c>
      <c r="H90" s="13"/>
      <c r="I90" s="11"/>
      <c r="J90" s="11"/>
    </row>
    <row r="91" spans="2:10" ht="9.75">
      <c r="B91" s="25">
        <f t="shared" si="10"/>
        <v>78</v>
      </c>
      <c r="C91" s="26">
        <f t="shared" si="10"/>
        <v>43875</v>
      </c>
      <c r="D91" s="27">
        <f t="shared" si="11"/>
        <v>2563.15</v>
      </c>
      <c r="E91" s="28">
        <f t="shared" si="9"/>
        <v>169</v>
      </c>
      <c r="F91" s="26">
        <f t="shared" si="9"/>
        <v>43966</v>
      </c>
      <c r="G91" s="27">
        <f t="shared" si="12"/>
        <v>5592.33</v>
      </c>
      <c r="H91" s="13"/>
      <c r="I91" s="11"/>
      <c r="J91" s="11"/>
    </row>
    <row r="92" spans="2:10" ht="9.75">
      <c r="B92" s="25">
        <f t="shared" si="10"/>
        <v>79</v>
      </c>
      <c r="C92" s="26">
        <f t="shared" si="10"/>
        <v>43876</v>
      </c>
      <c r="D92" s="27">
        <f t="shared" si="11"/>
        <v>2596.44</v>
      </c>
      <c r="E92" s="28">
        <f t="shared" si="9"/>
        <v>170</v>
      </c>
      <c r="F92" s="26">
        <f t="shared" si="9"/>
        <v>43967</v>
      </c>
      <c r="G92" s="27">
        <f t="shared" si="12"/>
        <v>5625.62</v>
      </c>
      <c r="H92" s="13"/>
      <c r="I92" s="11"/>
      <c r="J92" s="11"/>
    </row>
    <row r="93" spans="2:10" ht="9.75">
      <c r="B93" s="25">
        <f t="shared" si="10"/>
        <v>80</v>
      </c>
      <c r="C93" s="26">
        <f t="shared" si="10"/>
        <v>43877</v>
      </c>
      <c r="D93" s="27">
        <f t="shared" si="11"/>
        <v>2629.73</v>
      </c>
      <c r="E93" s="28">
        <f aca="true" t="shared" si="13" ref="E93:F105">E92+1</f>
        <v>171</v>
      </c>
      <c r="F93" s="26">
        <f t="shared" si="13"/>
        <v>43968</v>
      </c>
      <c r="G93" s="27">
        <f t="shared" si="12"/>
        <v>5658.9</v>
      </c>
      <c r="H93" s="13"/>
      <c r="I93" s="11"/>
      <c r="J93" s="11"/>
    </row>
    <row r="94" spans="2:10" ht="9.75">
      <c r="B94" s="25">
        <f t="shared" si="10"/>
        <v>81</v>
      </c>
      <c r="C94" s="26">
        <f t="shared" si="10"/>
        <v>43878</v>
      </c>
      <c r="D94" s="27">
        <f t="shared" si="11"/>
        <v>2663.01</v>
      </c>
      <c r="E94" s="28">
        <f t="shared" si="13"/>
        <v>172</v>
      </c>
      <c r="F94" s="26">
        <f t="shared" si="13"/>
        <v>43969</v>
      </c>
      <c r="G94" s="27">
        <f t="shared" si="12"/>
        <v>5692.19</v>
      </c>
      <c r="H94" s="13"/>
      <c r="I94" s="11"/>
      <c r="J94" s="11"/>
    </row>
    <row r="95" spans="2:10" ht="9.75">
      <c r="B95" s="25">
        <f aca="true" t="shared" si="14" ref="B95:C104">B94+1</f>
        <v>82</v>
      </c>
      <c r="C95" s="26">
        <f t="shared" si="14"/>
        <v>43879</v>
      </c>
      <c r="D95" s="27">
        <f t="shared" si="11"/>
        <v>2696.3</v>
      </c>
      <c r="E95" s="28">
        <f t="shared" si="13"/>
        <v>173</v>
      </c>
      <c r="F95" s="26">
        <f t="shared" si="13"/>
        <v>43970</v>
      </c>
      <c r="G95" s="27">
        <f t="shared" si="12"/>
        <v>5725.48</v>
      </c>
      <c r="H95" s="13"/>
      <c r="I95" s="11"/>
      <c r="J95" s="11"/>
    </row>
    <row r="96" spans="2:10" ht="9.75">
      <c r="B96" s="25">
        <f t="shared" si="14"/>
        <v>83</v>
      </c>
      <c r="C96" s="26">
        <f t="shared" si="14"/>
        <v>43880</v>
      </c>
      <c r="D96" s="27">
        <f t="shared" si="11"/>
        <v>2729.59</v>
      </c>
      <c r="E96" s="28">
        <f t="shared" si="13"/>
        <v>174</v>
      </c>
      <c r="F96" s="26">
        <f t="shared" si="13"/>
        <v>43971</v>
      </c>
      <c r="G96" s="27">
        <f t="shared" si="12"/>
        <v>5758.77</v>
      </c>
      <c r="H96" s="13"/>
      <c r="I96" s="11"/>
      <c r="J96" s="11"/>
    </row>
    <row r="97" spans="2:10" ht="9.75">
      <c r="B97" s="25">
        <f t="shared" si="14"/>
        <v>84</v>
      </c>
      <c r="C97" s="26">
        <f t="shared" si="14"/>
        <v>43881</v>
      </c>
      <c r="D97" s="27">
        <f t="shared" si="11"/>
        <v>2762.88</v>
      </c>
      <c r="E97" s="28">
        <f t="shared" si="13"/>
        <v>175</v>
      </c>
      <c r="F97" s="26">
        <f t="shared" si="13"/>
        <v>43972</v>
      </c>
      <c r="G97" s="27">
        <f t="shared" si="12"/>
        <v>5792.05</v>
      </c>
      <c r="H97" s="13"/>
      <c r="I97" s="11"/>
      <c r="J97" s="11"/>
    </row>
    <row r="98" spans="2:10" ht="9.75">
      <c r="B98" s="25">
        <f t="shared" si="14"/>
        <v>85</v>
      </c>
      <c r="C98" s="26">
        <f t="shared" si="14"/>
        <v>43882</v>
      </c>
      <c r="D98" s="27">
        <f t="shared" si="11"/>
        <v>2796.16</v>
      </c>
      <c r="E98" s="28">
        <f t="shared" si="13"/>
        <v>176</v>
      </c>
      <c r="F98" s="26">
        <f t="shared" si="13"/>
        <v>43973</v>
      </c>
      <c r="G98" s="27">
        <f t="shared" si="12"/>
        <v>5825.34</v>
      </c>
      <c r="H98" s="13"/>
      <c r="I98" s="11"/>
      <c r="J98" s="11"/>
    </row>
    <row r="99" spans="2:10" ht="9.75">
      <c r="B99" s="25">
        <f t="shared" si="14"/>
        <v>86</v>
      </c>
      <c r="C99" s="26">
        <f t="shared" si="14"/>
        <v>43883</v>
      </c>
      <c r="D99" s="27">
        <f t="shared" si="11"/>
        <v>2829.45</v>
      </c>
      <c r="E99" s="28">
        <f t="shared" si="13"/>
        <v>177</v>
      </c>
      <c r="F99" s="26">
        <f t="shared" si="13"/>
        <v>43974</v>
      </c>
      <c r="G99" s="27">
        <f t="shared" si="12"/>
        <v>5858.63</v>
      </c>
      <c r="H99" s="13"/>
      <c r="I99" s="11"/>
      <c r="J99" s="11"/>
    </row>
    <row r="100" spans="2:10" ht="9.75">
      <c r="B100" s="25">
        <f t="shared" si="14"/>
        <v>87</v>
      </c>
      <c r="C100" s="26">
        <f t="shared" si="14"/>
        <v>43884</v>
      </c>
      <c r="D100" s="27">
        <f t="shared" si="11"/>
        <v>2862.74</v>
      </c>
      <c r="E100" s="28">
        <f t="shared" si="13"/>
        <v>178</v>
      </c>
      <c r="F100" s="26">
        <f t="shared" si="13"/>
        <v>43975</v>
      </c>
      <c r="G100" s="27">
        <f t="shared" si="12"/>
        <v>5891.92</v>
      </c>
      <c r="H100" s="13"/>
      <c r="I100" s="11"/>
      <c r="J100" s="11"/>
    </row>
    <row r="101" spans="2:10" ht="9.75">
      <c r="B101" s="25">
        <f t="shared" si="14"/>
        <v>88</v>
      </c>
      <c r="C101" s="26">
        <f t="shared" si="14"/>
        <v>43885</v>
      </c>
      <c r="D101" s="27">
        <f t="shared" si="11"/>
        <v>2896.03</v>
      </c>
      <c r="E101" s="28">
        <f t="shared" si="13"/>
        <v>179</v>
      </c>
      <c r="F101" s="26">
        <f t="shared" si="13"/>
        <v>43976</v>
      </c>
      <c r="G101" s="27">
        <f t="shared" si="12"/>
        <v>5925.21</v>
      </c>
      <c r="H101" s="13"/>
      <c r="I101" s="11"/>
      <c r="J101" s="11"/>
    </row>
    <row r="102" spans="2:10" ht="9.75">
      <c r="B102" s="25">
        <f t="shared" si="14"/>
        <v>89</v>
      </c>
      <c r="C102" s="26">
        <f t="shared" si="14"/>
        <v>43886</v>
      </c>
      <c r="D102" s="27">
        <f t="shared" si="11"/>
        <v>2929.32</v>
      </c>
      <c r="E102" s="28">
        <f t="shared" si="13"/>
        <v>180</v>
      </c>
      <c r="F102" s="26">
        <f t="shared" si="13"/>
        <v>43977</v>
      </c>
      <c r="G102" s="27">
        <f t="shared" si="12"/>
        <v>5958.49</v>
      </c>
      <c r="H102" s="13"/>
      <c r="I102" s="11"/>
      <c r="J102" s="11"/>
    </row>
    <row r="103" spans="2:10" ht="9.75">
      <c r="B103" s="25">
        <f t="shared" si="14"/>
        <v>90</v>
      </c>
      <c r="C103" s="26">
        <f t="shared" si="14"/>
        <v>43887</v>
      </c>
      <c r="D103" s="27">
        <f t="shared" si="11"/>
        <v>2962.6</v>
      </c>
      <c r="E103" s="28">
        <f t="shared" si="13"/>
        <v>181</v>
      </c>
      <c r="F103" s="26">
        <f t="shared" si="13"/>
        <v>43978</v>
      </c>
      <c r="G103" s="27">
        <f t="shared" si="12"/>
        <v>5991.78</v>
      </c>
      <c r="H103" s="13"/>
      <c r="I103" s="11"/>
      <c r="J103" s="11"/>
    </row>
    <row r="104" spans="2:10" ht="9.75">
      <c r="B104" s="25">
        <f t="shared" si="14"/>
        <v>91</v>
      </c>
      <c r="C104" s="26">
        <f t="shared" si="14"/>
        <v>43888</v>
      </c>
      <c r="D104" s="27">
        <f t="shared" si="11"/>
        <v>2995.89</v>
      </c>
      <c r="E104" s="28">
        <f t="shared" si="13"/>
        <v>182</v>
      </c>
      <c r="F104" s="26">
        <f t="shared" si="13"/>
        <v>43979</v>
      </c>
      <c r="G104" s="27">
        <f t="shared" si="12"/>
        <v>6025.07</v>
      </c>
      <c r="H104" s="13"/>
      <c r="I104" s="11"/>
      <c r="J104" s="11"/>
    </row>
    <row r="105" spans="6:10" ht="63" customHeight="1">
      <c r="F105" s="47">
        <f t="shared" si="13"/>
        <v>43980</v>
      </c>
      <c r="G105" s="45">
        <f t="shared" si="12"/>
        <v>6058.36</v>
      </c>
      <c r="I105" s="16"/>
      <c r="J105" s="16"/>
    </row>
    <row r="106" spans="9:10" ht="9.75">
      <c r="I106" s="16"/>
      <c r="J106" s="16"/>
    </row>
    <row r="107" spans="2:10" ht="9.75" customHeight="1">
      <c r="B107" s="54" t="s">
        <v>8</v>
      </c>
      <c r="C107" s="54"/>
      <c r="D107" s="54"/>
      <c r="E107" s="54"/>
      <c r="F107" s="54"/>
      <c r="G107" s="54"/>
      <c r="H107" s="55"/>
      <c r="I107" s="16"/>
      <c r="J107" s="16"/>
    </row>
    <row r="108" spans="2:10" ht="9.75">
      <c r="B108" s="55"/>
      <c r="C108" s="55"/>
      <c r="D108" s="55"/>
      <c r="E108" s="55"/>
      <c r="F108" s="55"/>
      <c r="G108" s="55"/>
      <c r="H108" s="55"/>
      <c r="I108" s="16"/>
      <c r="J108" s="16"/>
    </row>
    <row r="109" spans="2:10" ht="9.75">
      <c r="B109" s="55"/>
      <c r="C109" s="55"/>
      <c r="D109" s="55"/>
      <c r="E109" s="55"/>
      <c r="F109" s="55"/>
      <c r="G109" s="55"/>
      <c r="H109" s="55"/>
      <c r="I109" s="16"/>
      <c r="J109" s="16"/>
    </row>
    <row r="110" spans="2:10" ht="9.75">
      <c r="B110" s="55"/>
      <c r="C110" s="55"/>
      <c r="D110" s="55"/>
      <c r="E110" s="55"/>
      <c r="F110" s="55"/>
      <c r="G110" s="55"/>
      <c r="H110" s="55"/>
      <c r="I110" s="16"/>
      <c r="J110" s="16"/>
    </row>
    <row r="111" spans="2:10" ht="9.75">
      <c r="B111" s="55"/>
      <c r="C111" s="55"/>
      <c r="D111" s="55"/>
      <c r="E111" s="55"/>
      <c r="F111" s="55"/>
      <c r="G111" s="55"/>
      <c r="H111" s="55"/>
      <c r="I111" s="16"/>
      <c r="J111" s="16"/>
    </row>
    <row r="112" spans="9:10" ht="9.75">
      <c r="I112" s="16"/>
      <c r="J112" s="16"/>
    </row>
    <row r="113" spans="9:10" ht="9.75">
      <c r="I113" s="16"/>
      <c r="J113" s="16"/>
    </row>
    <row r="114" spans="9:10" ht="9.75">
      <c r="I114" s="16"/>
      <c r="J114" s="16"/>
    </row>
    <row r="115" spans="9:10" ht="9.75">
      <c r="I115" s="16"/>
      <c r="J115" s="16"/>
    </row>
    <row r="116" spans="9:10" ht="9.75">
      <c r="I116" s="16"/>
      <c r="J116" s="16"/>
    </row>
    <row r="117" spans="9:10" ht="9.75">
      <c r="I117" s="16"/>
      <c r="J117" s="16"/>
    </row>
    <row r="118" spans="9:10" ht="9.75">
      <c r="I118" s="16"/>
      <c r="J118" s="16"/>
    </row>
    <row r="119" spans="9:10" ht="9.75">
      <c r="I119" s="16"/>
      <c r="J119" s="16"/>
    </row>
    <row r="120" spans="9:10" ht="9.75">
      <c r="I120" s="16"/>
      <c r="J120" s="16"/>
    </row>
    <row r="121" spans="9:10" ht="9.75">
      <c r="I121" s="16"/>
      <c r="J121" s="16"/>
    </row>
    <row r="122" spans="9:10" ht="9.75">
      <c r="I122" s="16"/>
      <c r="J122" s="16"/>
    </row>
    <row r="123" spans="9:10" ht="9.75">
      <c r="I123" s="16"/>
      <c r="J123" s="16"/>
    </row>
    <row r="124" spans="9:10" ht="9.75">
      <c r="I124" s="16"/>
      <c r="J124" s="16"/>
    </row>
    <row r="125" spans="9:10" ht="9.75">
      <c r="I125" s="16"/>
      <c r="J125" s="16"/>
    </row>
    <row r="126" spans="9:10" ht="9.75">
      <c r="I126" s="16"/>
      <c r="J126" s="16"/>
    </row>
    <row r="127" spans="9:10" ht="9.75">
      <c r="I127" s="16"/>
      <c r="J127" s="16"/>
    </row>
    <row r="128" spans="9:10" ht="9.75">
      <c r="I128" s="16"/>
      <c r="J128" s="16"/>
    </row>
    <row r="129" spans="9:10" ht="9.75">
      <c r="I129" s="16"/>
      <c r="J129" s="16"/>
    </row>
    <row r="130" spans="9:10" ht="9.75">
      <c r="I130" s="16"/>
      <c r="J130" s="16"/>
    </row>
    <row r="131" spans="9:10" ht="9.75">
      <c r="I131" s="16"/>
      <c r="J131" s="16"/>
    </row>
    <row r="132" spans="9:10" ht="9.75">
      <c r="I132" s="16"/>
      <c r="J132" s="16"/>
    </row>
    <row r="133" spans="9:10" ht="9.75">
      <c r="I133" s="16"/>
      <c r="J133" s="16"/>
    </row>
    <row r="134" spans="9:10" ht="9.75">
      <c r="I134" s="16"/>
      <c r="J134" s="16"/>
    </row>
    <row r="135" spans="9:10" ht="9.75">
      <c r="I135" s="16"/>
      <c r="J135" s="16"/>
    </row>
    <row r="136" spans="9:10" ht="9.75">
      <c r="I136" s="16"/>
      <c r="J136" s="16"/>
    </row>
    <row r="137" spans="9:10" ht="9.75">
      <c r="I137" s="16"/>
      <c r="J137" s="16"/>
    </row>
    <row r="138" spans="9:10" ht="9.75">
      <c r="I138" s="16"/>
      <c r="J138" s="16"/>
    </row>
    <row r="139" spans="9:10" ht="9.75">
      <c r="I139" s="16"/>
      <c r="J139" s="16"/>
    </row>
    <row r="140" spans="9:10" ht="9.75">
      <c r="I140" s="16"/>
      <c r="J140" s="16"/>
    </row>
    <row r="141" spans="9:10" ht="9.75">
      <c r="I141" s="16"/>
      <c r="J141" s="16"/>
    </row>
    <row r="142" spans="9:10" ht="9.75">
      <c r="I142" s="16"/>
      <c r="J142" s="16"/>
    </row>
    <row r="143" spans="9:10" ht="9.75">
      <c r="I143" s="16"/>
      <c r="J143" s="16"/>
    </row>
    <row r="144" spans="9:10" ht="9.75">
      <c r="I144" s="16"/>
      <c r="J144" s="16"/>
    </row>
    <row r="145" spans="9:10" ht="9.75">
      <c r="I145" s="16"/>
      <c r="J145" s="16"/>
    </row>
    <row r="146" spans="9:10" ht="9.75">
      <c r="I146" s="16"/>
      <c r="J146" s="16"/>
    </row>
    <row r="147" spans="9:10" ht="9.75">
      <c r="I147" s="16"/>
      <c r="J147" s="16"/>
    </row>
    <row r="148" spans="9:10" ht="9.75">
      <c r="I148" s="16"/>
      <c r="J148" s="16"/>
    </row>
    <row r="149" spans="9:10" ht="9.75">
      <c r="I149" s="16"/>
      <c r="J149" s="16"/>
    </row>
    <row r="150" spans="9:10" ht="9.75">
      <c r="I150" s="16"/>
      <c r="J150" s="16"/>
    </row>
    <row r="151" spans="9:10" ht="9.75">
      <c r="I151" s="16"/>
      <c r="J151" s="16"/>
    </row>
    <row r="152" spans="9:10" ht="9.75">
      <c r="I152" s="16"/>
      <c r="J152" s="16"/>
    </row>
    <row r="153" spans="9:10" ht="9.75">
      <c r="I153" s="16"/>
      <c r="J153" s="16"/>
    </row>
    <row r="154" spans="9:10" ht="9.75">
      <c r="I154" s="16"/>
      <c r="J154" s="16"/>
    </row>
    <row r="155" spans="9:10" ht="9.75">
      <c r="I155" s="16"/>
      <c r="J155" s="16"/>
    </row>
    <row r="156" spans="9:10" ht="9.75">
      <c r="I156" s="16"/>
      <c r="J156" s="16"/>
    </row>
    <row r="157" spans="9:10" ht="9.75">
      <c r="I157" s="16"/>
      <c r="J157" s="16"/>
    </row>
    <row r="158" spans="9:10" ht="9.75">
      <c r="I158" s="16"/>
      <c r="J158" s="16"/>
    </row>
    <row r="159" spans="9:10" ht="9.75">
      <c r="I159" s="16"/>
      <c r="J159" s="16"/>
    </row>
    <row r="160" spans="9:10" ht="9.75">
      <c r="I160" s="16"/>
      <c r="J160" s="16"/>
    </row>
    <row r="161" spans="9:10" ht="9.75">
      <c r="I161" s="16"/>
      <c r="J161" s="16"/>
    </row>
    <row r="162" spans="9:10" ht="9.75">
      <c r="I162" s="16"/>
      <c r="J162" s="16"/>
    </row>
    <row r="163" spans="9:10" ht="9.75">
      <c r="I163" s="16"/>
      <c r="J163" s="16"/>
    </row>
    <row r="164" spans="9:10" ht="9.75">
      <c r="I164" s="16"/>
      <c r="J164" s="16"/>
    </row>
    <row r="165" spans="9:10" ht="9.75">
      <c r="I165" s="16"/>
      <c r="J165" s="16"/>
    </row>
    <row r="166" spans="9:10" ht="9.75">
      <c r="I166" s="16"/>
      <c r="J166" s="16"/>
    </row>
    <row r="167" spans="9:10" ht="9.75">
      <c r="I167" s="16"/>
      <c r="J167" s="16"/>
    </row>
    <row r="168" spans="9:10" ht="9.75">
      <c r="I168" s="16"/>
      <c r="J168" s="16"/>
    </row>
    <row r="169" spans="9:10" ht="9.75">
      <c r="I169" s="16"/>
      <c r="J169" s="16"/>
    </row>
    <row r="170" spans="9:10" ht="9.75">
      <c r="I170" s="16"/>
      <c r="J170" s="16"/>
    </row>
    <row r="171" spans="9:10" ht="9.75">
      <c r="I171" s="16"/>
      <c r="J171" s="16"/>
    </row>
    <row r="172" spans="9:10" ht="9.75">
      <c r="I172" s="16"/>
      <c r="J172" s="16"/>
    </row>
    <row r="173" spans="9:10" ht="9.75">
      <c r="I173" s="16"/>
      <c r="J173" s="16"/>
    </row>
    <row r="174" spans="9:10" ht="9.75">
      <c r="I174" s="16"/>
      <c r="J174" s="16"/>
    </row>
    <row r="175" spans="9:10" ht="9.75">
      <c r="I175" s="16"/>
      <c r="J175" s="16"/>
    </row>
    <row r="176" spans="9:10" ht="9.75">
      <c r="I176" s="16"/>
      <c r="J176" s="16"/>
    </row>
    <row r="177" spans="9:10" ht="9.75">
      <c r="I177" s="16"/>
      <c r="J177" s="16"/>
    </row>
    <row r="178" spans="9:10" ht="9.75">
      <c r="I178" s="16"/>
      <c r="J178" s="16"/>
    </row>
    <row r="179" spans="9:10" ht="9.75">
      <c r="I179" s="16"/>
      <c r="J179" s="16"/>
    </row>
    <row r="180" spans="9:10" ht="9.75">
      <c r="I180" s="16"/>
      <c r="J180" s="16"/>
    </row>
    <row r="181" spans="9:10" ht="9.75">
      <c r="I181" s="16"/>
      <c r="J181" s="16"/>
    </row>
    <row r="182" spans="9:10" ht="9.75">
      <c r="I182" s="16"/>
      <c r="J182" s="16"/>
    </row>
    <row r="183" spans="9:10" ht="9.75">
      <c r="I183" s="16"/>
      <c r="J183" s="16"/>
    </row>
    <row r="184" spans="9:10" ht="9.75">
      <c r="I184" s="16"/>
      <c r="J184" s="16"/>
    </row>
    <row r="185" spans="9:10" ht="9.75">
      <c r="I185" s="16"/>
      <c r="J185" s="16"/>
    </row>
    <row r="186" spans="9:10" ht="9.75">
      <c r="I186" s="16"/>
      <c r="J186" s="16"/>
    </row>
    <row r="187" spans="9:10" ht="9.75">
      <c r="I187" s="16"/>
      <c r="J187" s="16"/>
    </row>
    <row r="188" spans="9:10" ht="9.75">
      <c r="I188" s="16"/>
      <c r="J188" s="16"/>
    </row>
    <row r="189" spans="9:10" ht="9.75">
      <c r="I189" s="16"/>
      <c r="J189" s="16"/>
    </row>
    <row r="190" spans="9:10" ht="9.75">
      <c r="I190" s="16"/>
      <c r="J190" s="16"/>
    </row>
    <row r="191" spans="9:10" ht="9.75">
      <c r="I191" s="16"/>
      <c r="J191" s="16"/>
    </row>
    <row r="192" spans="9:10" ht="9.75">
      <c r="I192" s="16"/>
      <c r="J192" s="16"/>
    </row>
    <row r="193" spans="9:10" ht="9.75">
      <c r="I193" s="16"/>
      <c r="J193" s="16"/>
    </row>
    <row r="194" spans="9:10" ht="9.75">
      <c r="I194" s="16"/>
      <c r="J194" s="16"/>
    </row>
    <row r="195" spans="9:10" ht="9.75">
      <c r="I195" s="16"/>
      <c r="J195" s="16"/>
    </row>
    <row r="196" spans="9:10" ht="9.75">
      <c r="I196" s="16"/>
      <c r="J196" s="16"/>
    </row>
    <row r="197" spans="9:10" ht="9.75">
      <c r="I197" s="16"/>
      <c r="J197" s="16"/>
    </row>
    <row r="198" spans="9:10" ht="9.75">
      <c r="I198" s="16"/>
      <c r="J198" s="16"/>
    </row>
    <row r="199" spans="9:10" ht="9.75">
      <c r="I199" s="16"/>
      <c r="J199" s="16"/>
    </row>
    <row r="200" spans="9:10" ht="9.75">
      <c r="I200" s="16"/>
      <c r="J200" s="16"/>
    </row>
    <row r="201" spans="9:10" ht="9.75">
      <c r="I201" s="16"/>
      <c r="J201" s="16"/>
    </row>
    <row r="202" spans="9:10" ht="9.75">
      <c r="I202" s="16"/>
      <c r="J202" s="16"/>
    </row>
    <row r="203" spans="9:10" ht="9.75">
      <c r="I203" s="16"/>
      <c r="J203" s="16"/>
    </row>
    <row r="204" spans="9:10" ht="9.75">
      <c r="I204" s="16"/>
      <c r="J204" s="16"/>
    </row>
    <row r="205" spans="9:10" ht="9.75">
      <c r="I205" s="16"/>
      <c r="J205" s="16"/>
    </row>
    <row r="206" spans="9:10" ht="9.75">
      <c r="I206" s="16"/>
      <c r="J206" s="16"/>
    </row>
    <row r="207" spans="9:10" ht="9.75">
      <c r="I207" s="16"/>
      <c r="J207" s="16"/>
    </row>
    <row r="208" spans="9:10" ht="9.75">
      <c r="I208" s="16"/>
      <c r="J208" s="16"/>
    </row>
    <row r="209" spans="9:10" ht="9.75">
      <c r="I209" s="16"/>
      <c r="J209" s="16"/>
    </row>
    <row r="210" spans="9:10" ht="9.75">
      <c r="I210" s="16"/>
      <c r="J210" s="16"/>
    </row>
    <row r="211" spans="9:10" ht="9.75">
      <c r="I211" s="16"/>
      <c r="J211" s="16"/>
    </row>
    <row r="212" spans="9:10" ht="9.75">
      <c r="I212" s="16"/>
      <c r="J212" s="16"/>
    </row>
    <row r="213" spans="9:10" ht="9.75">
      <c r="I213" s="16"/>
      <c r="J213" s="16"/>
    </row>
    <row r="214" spans="9:10" ht="9.75">
      <c r="I214" s="16"/>
      <c r="J214" s="16"/>
    </row>
    <row r="215" spans="9:10" ht="9.75">
      <c r="I215" s="16"/>
      <c r="J215" s="16"/>
    </row>
    <row r="216" spans="9:10" ht="9.75">
      <c r="I216" s="16"/>
      <c r="J216" s="16"/>
    </row>
    <row r="217" spans="9:10" ht="9.75">
      <c r="I217" s="16"/>
      <c r="J217" s="16"/>
    </row>
    <row r="218" spans="9:10" ht="9.75">
      <c r="I218" s="16"/>
      <c r="J218" s="16"/>
    </row>
    <row r="219" spans="9:10" ht="9.75">
      <c r="I219" s="16"/>
      <c r="J219" s="16"/>
    </row>
    <row r="220" spans="9:10" ht="9.75">
      <c r="I220" s="16"/>
      <c r="J220" s="16"/>
    </row>
    <row r="221" spans="9:10" ht="9.75">
      <c r="I221" s="16"/>
      <c r="J221" s="16"/>
    </row>
    <row r="222" spans="9:10" ht="9.75">
      <c r="I222" s="16"/>
      <c r="J222" s="16"/>
    </row>
    <row r="223" spans="9:10" ht="9.75">
      <c r="I223" s="16"/>
      <c r="J223" s="16"/>
    </row>
    <row r="224" spans="9:10" ht="9.75">
      <c r="I224" s="16"/>
      <c r="J224" s="16"/>
    </row>
    <row r="225" spans="9:10" ht="9.75">
      <c r="I225" s="16"/>
      <c r="J225" s="16"/>
    </row>
    <row r="226" spans="9:10" ht="9.75">
      <c r="I226" s="16"/>
      <c r="J226" s="16"/>
    </row>
    <row r="227" spans="9:10" ht="9.75">
      <c r="I227" s="16"/>
      <c r="J227" s="16"/>
    </row>
    <row r="228" spans="9:10" ht="9.75">
      <c r="I228" s="16"/>
      <c r="J228" s="16"/>
    </row>
    <row r="229" spans="9:10" ht="9.75">
      <c r="I229" s="16"/>
      <c r="J229" s="16"/>
    </row>
    <row r="230" spans="9:10" ht="9.75">
      <c r="I230" s="16"/>
      <c r="J230" s="16"/>
    </row>
    <row r="231" spans="9:10" ht="9.75">
      <c r="I231" s="16"/>
      <c r="J231" s="16"/>
    </row>
    <row r="232" spans="9:10" ht="9.75">
      <c r="I232" s="16"/>
      <c r="J232" s="16"/>
    </row>
    <row r="233" spans="9:10" ht="9.75">
      <c r="I233" s="16"/>
      <c r="J233" s="16"/>
    </row>
    <row r="234" spans="9:10" ht="9.75">
      <c r="I234" s="16"/>
      <c r="J234" s="16"/>
    </row>
    <row r="235" spans="9:10" ht="9.75">
      <c r="I235" s="16"/>
      <c r="J235" s="16"/>
    </row>
    <row r="236" spans="9:10" ht="9.75">
      <c r="I236" s="16"/>
      <c r="J236" s="16"/>
    </row>
    <row r="237" spans="9:10" ht="9.75">
      <c r="I237" s="16"/>
      <c r="J237" s="16"/>
    </row>
    <row r="238" spans="9:10" ht="9.75">
      <c r="I238" s="16"/>
      <c r="J238" s="16"/>
    </row>
    <row r="239" spans="9:10" ht="9.75">
      <c r="I239" s="16"/>
      <c r="J239" s="16"/>
    </row>
    <row r="240" spans="9:10" ht="9.75">
      <c r="I240" s="16"/>
      <c r="J240" s="16"/>
    </row>
    <row r="241" spans="9:10" ht="9.75">
      <c r="I241" s="16"/>
      <c r="J241" s="16"/>
    </row>
    <row r="242" spans="9:10" ht="9.75">
      <c r="I242" s="16"/>
      <c r="J242" s="16"/>
    </row>
    <row r="243" spans="9:10" ht="9.75">
      <c r="I243" s="16"/>
      <c r="J243" s="16"/>
    </row>
    <row r="244" spans="9:10" ht="9.75">
      <c r="I244" s="16"/>
      <c r="J244" s="16"/>
    </row>
    <row r="245" spans="9:10" ht="9.75">
      <c r="I245" s="16"/>
      <c r="J245" s="16"/>
    </row>
    <row r="246" spans="9:10" ht="9.75">
      <c r="I246" s="16"/>
      <c r="J246" s="16"/>
    </row>
    <row r="247" spans="9:10" ht="9.75">
      <c r="I247" s="16"/>
      <c r="J247" s="16"/>
    </row>
    <row r="248" spans="9:10" ht="9.75">
      <c r="I248" s="16"/>
      <c r="J248" s="16"/>
    </row>
    <row r="249" spans="9:10" ht="9.75">
      <c r="I249" s="16"/>
      <c r="J249" s="16"/>
    </row>
    <row r="250" spans="9:10" ht="9.75">
      <c r="I250" s="16"/>
      <c r="J250" s="16"/>
    </row>
    <row r="251" spans="9:10" ht="9.75">
      <c r="I251" s="16"/>
      <c r="J251" s="16"/>
    </row>
    <row r="252" spans="9:10" ht="9.75">
      <c r="I252" s="16"/>
      <c r="J252" s="16"/>
    </row>
    <row r="253" spans="9:10" ht="9.75">
      <c r="I253" s="16"/>
      <c r="J253" s="16"/>
    </row>
    <row r="254" spans="9:10" ht="9.75">
      <c r="I254" s="16"/>
      <c r="J254" s="16"/>
    </row>
    <row r="255" spans="9:10" ht="9.75">
      <c r="I255" s="16"/>
      <c r="J255" s="16"/>
    </row>
    <row r="256" spans="9:10" ht="9.75">
      <c r="I256" s="16"/>
      <c r="J256" s="16"/>
    </row>
    <row r="257" spans="9:10" ht="9.75">
      <c r="I257" s="16"/>
      <c r="J257" s="16"/>
    </row>
    <row r="258" spans="9:10" ht="9.75">
      <c r="I258" s="16"/>
      <c r="J258" s="16"/>
    </row>
    <row r="259" spans="9:10" ht="9.75">
      <c r="I259" s="16"/>
      <c r="J259" s="16"/>
    </row>
    <row r="260" spans="9:10" ht="9.75">
      <c r="I260" s="16"/>
      <c r="J260" s="16"/>
    </row>
    <row r="261" spans="9:10" ht="9.75">
      <c r="I261" s="16"/>
      <c r="J261" s="16"/>
    </row>
    <row r="262" spans="9:10" ht="9.75">
      <c r="I262" s="16"/>
      <c r="J262" s="16"/>
    </row>
    <row r="263" spans="9:10" ht="9.75">
      <c r="I263" s="16"/>
      <c r="J263" s="16"/>
    </row>
    <row r="264" spans="9:10" ht="9.75">
      <c r="I264" s="16"/>
      <c r="J264" s="16"/>
    </row>
    <row r="265" spans="9:10" ht="9.75">
      <c r="I265" s="16"/>
      <c r="J265" s="16"/>
    </row>
    <row r="266" spans="9:10" ht="9.75">
      <c r="I266" s="16"/>
      <c r="J266" s="16"/>
    </row>
    <row r="267" spans="9:10" ht="9.75">
      <c r="I267" s="16"/>
      <c r="J267" s="16"/>
    </row>
    <row r="268" spans="9:10" ht="9.75">
      <c r="I268" s="16"/>
      <c r="J268" s="16"/>
    </row>
    <row r="269" spans="9:10" ht="9.75">
      <c r="I269" s="16"/>
      <c r="J269" s="16"/>
    </row>
    <row r="270" spans="9:10" ht="9.75">
      <c r="I270" s="16"/>
      <c r="J270" s="16"/>
    </row>
    <row r="271" spans="9:10" ht="9.75">
      <c r="I271" s="16"/>
      <c r="J271" s="16"/>
    </row>
    <row r="272" spans="9:10" ht="9.75">
      <c r="I272" s="16"/>
      <c r="J272" s="16"/>
    </row>
    <row r="273" spans="9:10" ht="9.75">
      <c r="I273" s="16"/>
      <c r="J273" s="16"/>
    </row>
    <row r="274" spans="9:10" ht="9.75">
      <c r="I274" s="16"/>
      <c r="J274" s="16"/>
    </row>
    <row r="275" spans="9:10" ht="9.75">
      <c r="I275" s="16"/>
      <c r="J275" s="16"/>
    </row>
    <row r="276" spans="9:10" ht="9.75">
      <c r="I276" s="16"/>
      <c r="J276" s="16"/>
    </row>
    <row r="277" spans="9:10" ht="9.75">
      <c r="I277" s="16"/>
      <c r="J277" s="16"/>
    </row>
    <row r="278" spans="9:10" ht="9.75">
      <c r="I278" s="16"/>
      <c r="J278" s="16"/>
    </row>
    <row r="279" spans="9:10" ht="9.75">
      <c r="I279" s="16"/>
      <c r="J279" s="16"/>
    </row>
    <row r="280" spans="9:10" ht="9.75">
      <c r="I280" s="16"/>
      <c r="J280" s="16"/>
    </row>
    <row r="281" spans="9:10" ht="9.75">
      <c r="I281" s="16"/>
      <c r="J281" s="16"/>
    </row>
    <row r="282" spans="9:10" ht="9.75">
      <c r="I282" s="16"/>
      <c r="J282" s="16"/>
    </row>
    <row r="283" spans="9:10" ht="9.75">
      <c r="I283" s="16"/>
      <c r="J283" s="16"/>
    </row>
    <row r="284" spans="9:10" ht="9.75">
      <c r="I284" s="16"/>
      <c r="J284" s="16"/>
    </row>
    <row r="285" spans="9:10" ht="9.75">
      <c r="I285" s="16"/>
      <c r="J285" s="16"/>
    </row>
    <row r="286" spans="9:10" ht="9.75">
      <c r="I286" s="16"/>
      <c r="J286" s="16"/>
    </row>
    <row r="287" spans="9:10" ht="9.75">
      <c r="I287" s="16"/>
      <c r="J287" s="16"/>
    </row>
    <row r="288" spans="9:10" ht="9.75">
      <c r="I288" s="16"/>
      <c r="J288" s="16"/>
    </row>
    <row r="289" spans="9:10" ht="9.75">
      <c r="I289" s="16"/>
      <c r="J289" s="16"/>
    </row>
    <row r="290" spans="9:10" ht="9.75">
      <c r="I290" s="16"/>
      <c r="J290" s="16"/>
    </row>
    <row r="291" spans="9:10" ht="9.75">
      <c r="I291" s="16"/>
      <c r="J291" s="16"/>
    </row>
    <row r="292" spans="9:10" ht="9.75">
      <c r="I292" s="16"/>
      <c r="J292" s="16"/>
    </row>
    <row r="293" spans="9:10" ht="9.75">
      <c r="I293" s="16"/>
      <c r="J293" s="16"/>
    </row>
    <row r="294" spans="9:10" ht="9.75">
      <c r="I294" s="16"/>
      <c r="J294" s="16"/>
    </row>
    <row r="295" spans="9:10" ht="9.75">
      <c r="I295" s="16"/>
      <c r="J295" s="16"/>
    </row>
    <row r="296" spans="9:10" ht="9.75">
      <c r="I296" s="16"/>
      <c r="J296" s="16"/>
    </row>
    <row r="297" spans="9:10" ht="9.75">
      <c r="I297" s="16"/>
      <c r="J297" s="16"/>
    </row>
    <row r="298" spans="9:10" ht="9.75">
      <c r="I298" s="16"/>
      <c r="J298" s="16"/>
    </row>
    <row r="299" spans="9:10" ht="9.75">
      <c r="I299" s="16"/>
      <c r="J299" s="16"/>
    </row>
    <row r="300" spans="9:10" ht="9.75">
      <c r="I300" s="16"/>
      <c r="J300" s="16"/>
    </row>
    <row r="301" spans="9:10" ht="9.75">
      <c r="I301" s="16"/>
      <c r="J301" s="16"/>
    </row>
    <row r="302" spans="9:10" ht="9.75">
      <c r="I302" s="16"/>
      <c r="J302" s="16"/>
    </row>
    <row r="303" spans="9:10" ht="9.75">
      <c r="I303" s="16"/>
      <c r="J303" s="16"/>
    </row>
    <row r="304" spans="9:10" ht="9.75">
      <c r="I304" s="16"/>
      <c r="J304" s="16"/>
    </row>
    <row r="305" spans="9:10" ht="9.75">
      <c r="I305" s="16"/>
      <c r="J305" s="16"/>
    </row>
    <row r="306" spans="9:10" ht="9.75">
      <c r="I306" s="16"/>
      <c r="J306" s="16"/>
    </row>
    <row r="307" spans="9:10" ht="9.75">
      <c r="I307" s="16"/>
      <c r="J307" s="16"/>
    </row>
    <row r="308" spans="9:10" ht="9.75">
      <c r="I308" s="16"/>
      <c r="J308" s="16"/>
    </row>
    <row r="309" spans="9:10" ht="9.75">
      <c r="I309" s="16"/>
      <c r="J309" s="16"/>
    </row>
    <row r="310" spans="9:10" ht="9.75">
      <c r="I310" s="16"/>
      <c r="J310" s="16"/>
    </row>
    <row r="311" spans="9:10" ht="9.75">
      <c r="I311" s="16"/>
      <c r="J311" s="16"/>
    </row>
    <row r="312" spans="9:10" ht="9.75">
      <c r="I312" s="16"/>
      <c r="J312" s="16"/>
    </row>
    <row r="313" spans="9:10" ht="9.75">
      <c r="I313" s="16"/>
      <c r="J313" s="16"/>
    </row>
    <row r="314" spans="9:10" ht="9.75">
      <c r="I314" s="16"/>
      <c r="J314" s="16"/>
    </row>
    <row r="315" spans="9:10" ht="9.75">
      <c r="I315" s="16"/>
      <c r="J315" s="16"/>
    </row>
    <row r="316" spans="9:10" ht="9.75">
      <c r="I316" s="16"/>
      <c r="J316" s="16"/>
    </row>
    <row r="317" spans="9:10" ht="9.75">
      <c r="I317" s="16"/>
      <c r="J317" s="16"/>
    </row>
    <row r="318" spans="9:10" ht="9.75">
      <c r="I318" s="16"/>
      <c r="J318" s="16"/>
    </row>
    <row r="319" spans="9:10" ht="9.75">
      <c r="I319" s="16"/>
      <c r="J319" s="16"/>
    </row>
    <row r="320" spans="9:10" ht="9.75">
      <c r="I320" s="16"/>
      <c r="J320" s="16"/>
    </row>
    <row r="321" spans="9:10" ht="9.75">
      <c r="I321" s="16"/>
      <c r="J321" s="16"/>
    </row>
    <row r="322" spans="9:10" ht="9.75">
      <c r="I322" s="16"/>
      <c r="J322" s="16"/>
    </row>
    <row r="323" spans="9:10" ht="9.75">
      <c r="I323" s="16"/>
      <c r="J323" s="16"/>
    </row>
    <row r="324" spans="9:10" ht="9.75">
      <c r="I324" s="16"/>
      <c r="J324" s="16"/>
    </row>
    <row r="325" spans="9:10" ht="9.75">
      <c r="I325" s="16"/>
      <c r="J325" s="16"/>
    </row>
    <row r="326" spans="9:10" ht="9.75">
      <c r="I326" s="16"/>
      <c r="J326" s="16"/>
    </row>
    <row r="327" spans="9:10" ht="9.75">
      <c r="I327" s="16"/>
      <c r="J327" s="16"/>
    </row>
    <row r="328" spans="9:10" ht="9.75">
      <c r="I328" s="16"/>
      <c r="J328" s="16"/>
    </row>
    <row r="329" spans="9:10" ht="9.75">
      <c r="I329" s="16"/>
      <c r="J329" s="16"/>
    </row>
    <row r="330" spans="9:10" ht="9.75">
      <c r="I330" s="16"/>
      <c r="J330" s="16"/>
    </row>
    <row r="331" spans="9:10" ht="9.75">
      <c r="I331" s="16"/>
      <c r="J331" s="16"/>
    </row>
    <row r="332" spans="9:10" ht="9.75">
      <c r="I332" s="16"/>
      <c r="J332" s="16"/>
    </row>
    <row r="333" spans="9:10" ht="9.75">
      <c r="I333" s="16"/>
      <c r="J333" s="16"/>
    </row>
    <row r="334" spans="9:10" ht="9.75">
      <c r="I334" s="16"/>
      <c r="J334" s="16"/>
    </row>
    <row r="335" spans="9:10" ht="9.75">
      <c r="I335" s="16"/>
      <c r="J335" s="16"/>
    </row>
    <row r="336" spans="9:10" ht="9.75">
      <c r="I336" s="16"/>
      <c r="J336" s="16"/>
    </row>
    <row r="337" spans="9:10" ht="9.75">
      <c r="I337" s="16"/>
      <c r="J337" s="16"/>
    </row>
    <row r="338" spans="9:10" ht="9.75">
      <c r="I338" s="16"/>
      <c r="J338" s="16"/>
    </row>
    <row r="339" spans="9:10" ht="9.75">
      <c r="I339" s="16"/>
      <c r="J339" s="16"/>
    </row>
    <row r="340" spans="9:10" ht="9.75">
      <c r="I340" s="16"/>
      <c r="J340" s="16"/>
    </row>
    <row r="341" spans="9:10" ht="9.75">
      <c r="I341" s="16"/>
      <c r="J341" s="16"/>
    </row>
    <row r="342" spans="9:10" ht="9.75">
      <c r="I342" s="16"/>
      <c r="J342" s="16"/>
    </row>
    <row r="343" spans="9:10" ht="9.75">
      <c r="I343" s="16"/>
      <c r="J343" s="16"/>
    </row>
    <row r="344" spans="9:10" ht="9.75">
      <c r="I344" s="16"/>
      <c r="J344" s="16"/>
    </row>
    <row r="345" spans="9:10" ht="9.75">
      <c r="I345" s="16"/>
      <c r="J345" s="16"/>
    </row>
    <row r="346" spans="9:10" ht="9.75">
      <c r="I346" s="16"/>
      <c r="J346" s="16"/>
    </row>
    <row r="347" spans="9:10" ht="9.75">
      <c r="I347" s="16"/>
      <c r="J347" s="16"/>
    </row>
    <row r="348" spans="9:10" ht="9.75">
      <c r="I348" s="16"/>
      <c r="J348" s="16"/>
    </row>
    <row r="349" spans="9:10" ht="9.75">
      <c r="I349" s="16"/>
      <c r="J349" s="16"/>
    </row>
    <row r="350" spans="9:10" ht="9.75">
      <c r="I350" s="16"/>
      <c r="J350" s="16"/>
    </row>
    <row r="351" spans="9:10" ht="9.75">
      <c r="I351" s="16"/>
      <c r="J351" s="16"/>
    </row>
    <row r="352" spans="9:10" ht="9.75">
      <c r="I352" s="16"/>
      <c r="J352" s="16"/>
    </row>
    <row r="353" spans="9:10" ht="9.75">
      <c r="I353" s="16"/>
      <c r="J353" s="16"/>
    </row>
    <row r="354" spans="9:10" ht="9.75">
      <c r="I354" s="16"/>
      <c r="J354" s="16"/>
    </row>
    <row r="355" spans="9:10" ht="9.75">
      <c r="I355" s="16"/>
      <c r="J355" s="16"/>
    </row>
    <row r="356" spans="9:10" ht="9.75">
      <c r="I356" s="16"/>
      <c r="J356" s="16"/>
    </row>
    <row r="357" spans="9:10" ht="9.75">
      <c r="I357" s="16"/>
      <c r="J357" s="16"/>
    </row>
    <row r="358" spans="9:10" ht="9.75">
      <c r="I358" s="16"/>
      <c r="J358" s="16"/>
    </row>
    <row r="359" spans="9:10" ht="9.75">
      <c r="I359" s="16"/>
      <c r="J359" s="16"/>
    </row>
    <row r="360" spans="9:10" ht="9.75">
      <c r="I360" s="16"/>
      <c r="J360" s="16"/>
    </row>
    <row r="361" spans="9:10" ht="9.75">
      <c r="I361" s="16"/>
      <c r="J361" s="16"/>
    </row>
    <row r="362" spans="9:10" ht="9.75">
      <c r="I362" s="16"/>
      <c r="J362" s="16"/>
    </row>
    <row r="363" spans="9:10" ht="9.75">
      <c r="I363" s="16"/>
      <c r="J363" s="16"/>
    </row>
    <row r="364" spans="9:10" ht="9.75">
      <c r="I364" s="16"/>
      <c r="J364" s="16"/>
    </row>
    <row r="365" spans="9:10" ht="9.75">
      <c r="I365" s="16"/>
      <c r="J365" s="16"/>
    </row>
    <row r="366" spans="9:10" ht="9.75">
      <c r="I366" s="16"/>
      <c r="J366" s="16"/>
    </row>
    <row r="367" spans="9:10" ht="9.75">
      <c r="I367" s="16"/>
      <c r="J367" s="16"/>
    </row>
    <row r="368" spans="9:10" ht="9.75">
      <c r="I368" s="16"/>
      <c r="J368" s="16"/>
    </row>
    <row r="369" spans="9:10" ht="9.75">
      <c r="I369" s="16"/>
      <c r="J369" s="16"/>
    </row>
    <row r="370" spans="9:10" ht="9.75">
      <c r="I370" s="16"/>
      <c r="J370" s="16"/>
    </row>
    <row r="371" spans="9:10" ht="9.75">
      <c r="I371" s="16"/>
      <c r="J371" s="16"/>
    </row>
    <row r="372" spans="9:10" ht="9.75">
      <c r="I372" s="16"/>
      <c r="J372" s="16"/>
    </row>
    <row r="373" spans="9:10" ht="9.75">
      <c r="I373" s="16"/>
      <c r="J373" s="16"/>
    </row>
    <row r="374" spans="9:10" ht="9.75">
      <c r="I374" s="16"/>
      <c r="J374" s="16"/>
    </row>
    <row r="375" spans="9:10" ht="9.75">
      <c r="I375" s="16"/>
      <c r="J375" s="16"/>
    </row>
    <row r="376" spans="9:10" ht="9.75">
      <c r="I376" s="16"/>
      <c r="J376" s="16"/>
    </row>
    <row r="377" spans="9:10" ht="9.75">
      <c r="I377" s="16"/>
      <c r="J377" s="16"/>
    </row>
    <row r="378" spans="9:10" ht="9.75">
      <c r="I378" s="16"/>
      <c r="J378" s="16"/>
    </row>
    <row r="379" spans="9:10" ht="9.75">
      <c r="I379" s="16"/>
      <c r="J379" s="16"/>
    </row>
    <row r="380" spans="9:10" ht="9.75">
      <c r="I380" s="16"/>
      <c r="J380" s="16"/>
    </row>
    <row r="381" spans="9:10" ht="9.75">
      <c r="I381" s="16"/>
      <c r="J381" s="16"/>
    </row>
    <row r="382" spans="9:10" ht="9.75">
      <c r="I382" s="16"/>
      <c r="J382" s="16"/>
    </row>
    <row r="383" spans="9:10" ht="9.75">
      <c r="I383" s="16"/>
      <c r="J383" s="16"/>
    </row>
    <row r="384" spans="9:10" ht="9.75">
      <c r="I384" s="16"/>
      <c r="J384" s="16"/>
    </row>
    <row r="385" spans="9:10" ht="9.75">
      <c r="I385" s="16"/>
      <c r="J385" s="16"/>
    </row>
    <row r="386" spans="9:10" ht="9.75">
      <c r="I386" s="16"/>
      <c r="J386" s="16"/>
    </row>
    <row r="387" spans="9:10" ht="9.75">
      <c r="I387" s="16"/>
      <c r="J387" s="16"/>
    </row>
    <row r="388" spans="9:10" ht="9.75">
      <c r="I388" s="16"/>
      <c r="J388" s="16"/>
    </row>
    <row r="389" spans="9:10" ht="9.75">
      <c r="I389" s="16"/>
      <c r="J389" s="16"/>
    </row>
    <row r="390" spans="9:10" ht="9.75">
      <c r="I390" s="16"/>
      <c r="J390" s="16"/>
    </row>
    <row r="391" spans="9:10" ht="9.75">
      <c r="I391" s="16"/>
      <c r="J391" s="16"/>
    </row>
    <row r="392" spans="9:10" ht="9.75">
      <c r="I392" s="16"/>
      <c r="J392" s="16"/>
    </row>
    <row r="393" spans="9:10" ht="9.75">
      <c r="I393" s="16"/>
      <c r="J393" s="16"/>
    </row>
    <row r="394" spans="9:10" ht="9.75">
      <c r="I394" s="16"/>
      <c r="J394" s="16"/>
    </row>
    <row r="395" spans="9:10" ht="9.75">
      <c r="I395" s="16"/>
      <c r="J395" s="16"/>
    </row>
    <row r="396" spans="9:10" ht="9.75">
      <c r="I396" s="16"/>
      <c r="J396" s="16"/>
    </row>
    <row r="397" spans="9:10" ht="9.75">
      <c r="I397" s="16"/>
      <c r="J397" s="16"/>
    </row>
    <row r="398" spans="9:10" ht="9.75">
      <c r="I398" s="16"/>
      <c r="J398" s="16"/>
    </row>
    <row r="399" spans="9:10" ht="9.75">
      <c r="I399" s="16"/>
      <c r="J399" s="16"/>
    </row>
    <row r="400" spans="9:10" ht="9.75">
      <c r="I400" s="16"/>
      <c r="J400" s="16"/>
    </row>
    <row r="401" spans="9:10" ht="9.75">
      <c r="I401" s="16"/>
      <c r="J401" s="16"/>
    </row>
    <row r="402" spans="9:10" ht="9.75">
      <c r="I402" s="16"/>
      <c r="J402" s="16"/>
    </row>
    <row r="403" spans="9:10" ht="9.75">
      <c r="I403" s="16"/>
      <c r="J403" s="16"/>
    </row>
    <row r="404" spans="9:10" ht="9.75">
      <c r="I404" s="16"/>
      <c r="J404" s="16"/>
    </row>
    <row r="405" spans="9:10" ht="9.75">
      <c r="I405" s="16"/>
      <c r="J405" s="16"/>
    </row>
    <row r="406" spans="9:10" ht="9.75">
      <c r="I406" s="16"/>
      <c r="J406" s="16"/>
    </row>
    <row r="407" spans="9:10" ht="9.75">
      <c r="I407" s="16"/>
      <c r="J407" s="16"/>
    </row>
    <row r="408" spans="9:10" ht="9.75">
      <c r="I408" s="16"/>
      <c r="J408" s="16"/>
    </row>
    <row r="409" spans="9:10" ht="9.75">
      <c r="I409" s="16"/>
      <c r="J409" s="16"/>
    </row>
    <row r="410" spans="9:10" ht="9.75">
      <c r="I410" s="16"/>
      <c r="J410" s="16"/>
    </row>
    <row r="411" spans="9:10" ht="9.75">
      <c r="I411" s="16"/>
      <c r="J411" s="16"/>
    </row>
    <row r="412" spans="9:10" ht="9.75">
      <c r="I412" s="16"/>
      <c r="J412" s="16"/>
    </row>
    <row r="413" spans="9:10" ht="9.75">
      <c r="I413" s="16"/>
      <c r="J413" s="16"/>
    </row>
    <row r="414" spans="9:10" ht="9.75">
      <c r="I414" s="16"/>
      <c r="J414" s="16"/>
    </row>
    <row r="415" spans="9:10" ht="9.75">
      <c r="I415" s="16"/>
      <c r="J415" s="16"/>
    </row>
    <row r="416" spans="9:10" ht="9.75">
      <c r="I416" s="16"/>
      <c r="J416" s="16"/>
    </row>
    <row r="417" spans="9:10" ht="9.75">
      <c r="I417" s="16"/>
      <c r="J417" s="16"/>
    </row>
    <row r="418" spans="9:10" ht="9.75">
      <c r="I418" s="16"/>
      <c r="J418" s="16"/>
    </row>
    <row r="419" spans="9:10" ht="9.75">
      <c r="I419" s="16"/>
      <c r="J419" s="16"/>
    </row>
    <row r="420" spans="9:10" ht="9.75">
      <c r="I420" s="16"/>
      <c r="J420" s="16"/>
    </row>
    <row r="421" spans="9:10" ht="9.75">
      <c r="I421" s="16"/>
      <c r="J421" s="16"/>
    </row>
    <row r="422" spans="9:10" ht="9.75">
      <c r="I422" s="16"/>
      <c r="J422" s="16"/>
    </row>
    <row r="423" spans="9:10" ht="9.75">
      <c r="I423" s="16"/>
      <c r="J423" s="16"/>
    </row>
    <row r="424" spans="9:10" ht="9.75">
      <c r="I424" s="16"/>
      <c r="J424" s="16"/>
    </row>
    <row r="425" spans="9:10" ht="9.75">
      <c r="I425" s="16"/>
      <c r="J425" s="16"/>
    </row>
    <row r="426" spans="9:10" ht="9.75">
      <c r="I426" s="16"/>
      <c r="J426" s="16"/>
    </row>
    <row r="427" spans="9:10" ht="9.75">
      <c r="I427" s="16"/>
      <c r="J427" s="16"/>
    </row>
    <row r="428" spans="9:10" ht="9.75">
      <c r="I428" s="16"/>
      <c r="J428" s="16"/>
    </row>
    <row r="429" spans="9:10" ht="9.75">
      <c r="I429" s="16"/>
      <c r="J429" s="16"/>
    </row>
    <row r="430" spans="9:10" ht="9.75">
      <c r="I430" s="16"/>
      <c r="J430" s="16"/>
    </row>
    <row r="431" spans="9:10" ht="9.75">
      <c r="I431" s="16"/>
      <c r="J431" s="16"/>
    </row>
    <row r="432" spans="9:10" ht="9.75">
      <c r="I432" s="16"/>
      <c r="J432" s="16"/>
    </row>
    <row r="433" spans="9:10" ht="9.75">
      <c r="I433" s="16"/>
      <c r="J433" s="16"/>
    </row>
    <row r="434" spans="9:10" ht="9.75">
      <c r="I434" s="16"/>
      <c r="J434" s="16"/>
    </row>
    <row r="435" spans="9:10" ht="9.75">
      <c r="I435" s="16"/>
      <c r="J435" s="16"/>
    </row>
    <row r="436" spans="9:10" ht="9.75">
      <c r="I436" s="16"/>
      <c r="J436" s="16"/>
    </row>
    <row r="437" spans="9:10" ht="9.75">
      <c r="I437" s="16"/>
      <c r="J437" s="16"/>
    </row>
    <row r="438" spans="9:10" ht="9.75">
      <c r="I438" s="16"/>
      <c r="J438" s="16"/>
    </row>
    <row r="439" spans="9:10" ht="9.75">
      <c r="I439" s="16"/>
      <c r="J439" s="16"/>
    </row>
    <row r="440" spans="9:10" ht="9.75">
      <c r="I440" s="16"/>
      <c r="J440" s="16"/>
    </row>
    <row r="441" spans="9:10" ht="9.75">
      <c r="I441" s="16"/>
      <c r="J441" s="16"/>
    </row>
    <row r="442" spans="9:10" ht="9.75">
      <c r="I442" s="16"/>
      <c r="J442" s="16"/>
    </row>
    <row r="443" spans="9:10" ht="9.75">
      <c r="I443" s="16"/>
      <c r="J443" s="16"/>
    </row>
    <row r="444" spans="9:10" ht="9.75">
      <c r="I444" s="16"/>
      <c r="J444" s="16"/>
    </row>
    <row r="445" spans="9:10" ht="9.75">
      <c r="I445" s="16"/>
      <c r="J445" s="16"/>
    </row>
    <row r="446" spans="9:10" ht="9.75">
      <c r="I446" s="16"/>
      <c r="J446" s="16"/>
    </row>
    <row r="447" spans="9:10" ht="9.75">
      <c r="I447" s="16"/>
      <c r="J447" s="16"/>
    </row>
    <row r="448" spans="9:10" ht="9.75">
      <c r="I448" s="16"/>
      <c r="J448" s="16"/>
    </row>
    <row r="449" spans="9:10" ht="9.75">
      <c r="I449" s="16"/>
      <c r="J449" s="16"/>
    </row>
    <row r="450" spans="9:10" ht="9.75">
      <c r="I450" s="16"/>
      <c r="J450" s="16"/>
    </row>
    <row r="451" spans="9:10" ht="9.75">
      <c r="I451" s="16"/>
      <c r="J451" s="16"/>
    </row>
    <row r="452" spans="9:10" ht="9.75">
      <c r="I452" s="16"/>
      <c r="J452" s="16"/>
    </row>
    <row r="453" spans="9:10" ht="9.75">
      <c r="I453" s="16"/>
      <c r="J453" s="16"/>
    </row>
    <row r="454" spans="9:10" ht="9.75">
      <c r="I454" s="16"/>
      <c r="J454" s="16"/>
    </row>
    <row r="455" spans="9:10" ht="9.75">
      <c r="I455" s="16"/>
      <c r="J455" s="16"/>
    </row>
    <row r="456" spans="9:10" ht="9.75">
      <c r="I456" s="16"/>
      <c r="J456" s="16"/>
    </row>
    <row r="457" spans="9:10" ht="9.75">
      <c r="I457" s="16"/>
      <c r="J457" s="16"/>
    </row>
    <row r="458" spans="9:10" ht="9.75">
      <c r="I458" s="16"/>
      <c r="J458" s="16"/>
    </row>
    <row r="459" spans="9:10" ht="9.75">
      <c r="I459" s="16"/>
      <c r="J459" s="16"/>
    </row>
    <row r="460" spans="9:10" ht="9.75">
      <c r="I460" s="16"/>
      <c r="J460" s="16"/>
    </row>
    <row r="461" spans="9:10" ht="9.75">
      <c r="I461" s="16"/>
      <c r="J461" s="16"/>
    </row>
    <row r="462" spans="9:10" ht="9.75">
      <c r="I462" s="16"/>
      <c r="J462" s="16"/>
    </row>
    <row r="463" spans="9:10" ht="9.75">
      <c r="I463" s="16"/>
      <c r="J463" s="16"/>
    </row>
    <row r="464" spans="9:10" ht="9.75">
      <c r="I464" s="16"/>
      <c r="J464" s="16"/>
    </row>
    <row r="465" spans="9:10" ht="9.75">
      <c r="I465" s="16"/>
      <c r="J465" s="16"/>
    </row>
    <row r="466" spans="9:10" ht="9.75">
      <c r="I466" s="16"/>
      <c r="J466" s="16"/>
    </row>
    <row r="467" spans="9:10" ht="9.75">
      <c r="I467" s="16"/>
      <c r="J467" s="16"/>
    </row>
    <row r="468" spans="9:10" ht="9.75">
      <c r="I468" s="16"/>
      <c r="J468" s="16"/>
    </row>
    <row r="469" spans="9:10" ht="9.75">
      <c r="I469" s="16"/>
      <c r="J469" s="16"/>
    </row>
    <row r="470" spans="9:10" ht="9.75">
      <c r="I470" s="16"/>
      <c r="J470" s="16"/>
    </row>
    <row r="471" spans="9:10" ht="9.75">
      <c r="I471" s="16"/>
      <c r="J471" s="16"/>
    </row>
    <row r="472" spans="9:10" ht="9.75">
      <c r="I472" s="16"/>
      <c r="J472" s="16"/>
    </row>
    <row r="473" spans="9:10" ht="9.75">
      <c r="I473" s="16"/>
      <c r="J473" s="16"/>
    </row>
    <row r="474" spans="9:10" ht="9.75">
      <c r="I474" s="16"/>
      <c r="J474" s="16"/>
    </row>
    <row r="475" spans="9:10" ht="9.75">
      <c r="I475" s="16"/>
      <c r="J475" s="16"/>
    </row>
    <row r="476" spans="9:10" ht="9.75">
      <c r="I476" s="16"/>
      <c r="J476" s="16"/>
    </row>
    <row r="477" spans="9:10" ht="9.75">
      <c r="I477" s="16"/>
      <c r="J477" s="16"/>
    </row>
    <row r="478" spans="9:10" ht="9.75">
      <c r="I478" s="16"/>
      <c r="J478" s="16"/>
    </row>
    <row r="479" spans="9:10" ht="9.75">
      <c r="I479" s="16"/>
      <c r="J479" s="16"/>
    </row>
    <row r="480" spans="9:10" ht="9.75">
      <c r="I480" s="16"/>
      <c r="J480" s="16"/>
    </row>
    <row r="481" spans="9:10" ht="9.75">
      <c r="I481" s="16"/>
      <c r="J481" s="16"/>
    </row>
    <row r="482" spans="9:10" ht="9.75">
      <c r="I482" s="16"/>
      <c r="J482" s="16"/>
    </row>
    <row r="483" spans="9:10" ht="9.75">
      <c r="I483" s="16"/>
      <c r="J483" s="16"/>
    </row>
    <row r="484" spans="9:10" ht="9.75">
      <c r="I484" s="16"/>
      <c r="J484" s="16"/>
    </row>
    <row r="485" spans="9:10" ht="9.75">
      <c r="I485" s="16"/>
      <c r="J485" s="16"/>
    </row>
    <row r="486" spans="9:10" ht="9.75">
      <c r="I486" s="16"/>
      <c r="J486" s="16"/>
    </row>
    <row r="487" spans="9:10" ht="9.75">
      <c r="I487" s="16"/>
      <c r="J487" s="16"/>
    </row>
    <row r="488" spans="9:10" ht="9.75">
      <c r="I488" s="16"/>
      <c r="J488" s="16"/>
    </row>
    <row r="489" spans="9:10" ht="9.75">
      <c r="I489" s="16"/>
      <c r="J489" s="16"/>
    </row>
    <row r="490" spans="9:10" ht="9.75">
      <c r="I490" s="16"/>
      <c r="J490" s="16"/>
    </row>
    <row r="491" spans="9:10" ht="9.75">
      <c r="I491" s="16"/>
      <c r="J491" s="16"/>
    </row>
    <row r="492" spans="9:10" ht="9.75">
      <c r="I492" s="16"/>
      <c r="J492" s="16"/>
    </row>
    <row r="493" spans="9:10" ht="9.75">
      <c r="I493" s="16"/>
      <c r="J493" s="16"/>
    </row>
    <row r="494" spans="9:10" ht="9.75">
      <c r="I494" s="16"/>
      <c r="J494" s="16"/>
    </row>
    <row r="495" spans="9:10" ht="9.75">
      <c r="I495" s="16"/>
      <c r="J495" s="16"/>
    </row>
    <row r="496" spans="9:10" ht="9.75">
      <c r="I496" s="16"/>
      <c r="J496" s="16"/>
    </row>
    <row r="497" spans="9:10" ht="9.75">
      <c r="I497" s="16"/>
      <c r="J497" s="16"/>
    </row>
    <row r="498" spans="9:10" ht="9.75">
      <c r="I498" s="16"/>
      <c r="J498" s="16"/>
    </row>
    <row r="499" spans="9:10" ht="9.75">
      <c r="I499" s="16"/>
      <c r="J499" s="16"/>
    </row>
    <row r="500" spans="9:10" ht="9.75">
      <c r="I500" s="16"/>
      <c r="J500" s="16"/>
    </row>
    <row r="501" spans="9:10" ht="9.75">
      <c r="I501" s="16"/>
      <c r="J501" s="16"/>
    </row>
    <row r="502" spans="9:10" ht="9.75">
      <c r="I502" s="16"/>
      <c r="J502" s="16"/>
    </row>
    <row r="503" spans="9:10" ht="9.75">
      <c r="I503" s="16"/>
      <c r="J503" s="16"/>
    </row>
    <row r="504" spans="9:10" ht="9.75">
      <c r="I504" s="16"/>
      <c r="J504" s="16"/>
    </row>
    <row r="505" spans="9:10" ht="9.75">
      <c r="I505" s="16"/>
      <c r="J505" s="16"/>
    </row>
    <row r="506" spans="9:10" ht="9.75">
      <c r="I506" s="16"/>
      <c r="J506" s="16"/>
    </row>
    <row r="507" spans="9:10" ht="9.75">
      <c r="I507" s="16"/>
      <c r="J507" s="16"/>
    </row>
    <row r="508" spans="9:10" ht="9.75">
      <c r="I508" s="16"/>
      <c r="J508" s="16"/>
    </row>
    <row r="509" spans="9:10" ht="9.75">
      <c r="I509" s="16"/>
      <c r="J509" s="16"/>
    </row>
    <row r="510" spans="9:10" ht="9.75">
      <c r="I510" s="16"/>
      <c r="J510" s="16"/>
    </row>
    <row r="511" spans="9:10" ht="9.75">
      <c r="I511" s="16"/>
      <c r="J511" s="16"/>
    </row>
    <row r="512" spans="9:10" ht="9.75">
      <c r="I512" s="16"/>
      <c r="J512" s="16"/>
    </row>
    <row r="513" spans="9:10" ht="9.75">
      <c r="I513" s="16"/>
      <c r="J513" s="16"/>
    </row>
    <row r="514" spans="9:10" ht="9.75">
      <c r="I514" s="16"/>
      <c r="J514" s="16"/>
    </row>
    <row r="515" spans="9:10" ht="9.75">
      <c r="I515" s="16"/>
      <c r="J515" s="16"/>
    </row>
    <row r="516" spans="9:10" ht="9.75">
      <c r="I516" s="16"/>
      <c r="J516" s="16"/>
    </row>
    <row r="517" spans="9:10" ht="9.75">
      <c r="I517" s="16"/>
      <c r="J517" s="16"/>
    </row>
    <row r="518" spans="9:10" ht="9.75">
      <c r="I518" s="16"/>
      <c r="J518" s="16"/>
    </row>
    <row r="519" spans="9:10" ht="9.75">
      <c r="I519" s="16"/>
      <c r="J519" s="16"/>
    </row>
    <row r="520" spans="9:10" ht="9.75">
      <c r="I520" s="16"/>
      <c r="J520" s="16"/>
    </row>
    <row r="521" spans="9:10" ht="9.75">
      <c r="I521" s="16"/>
      <c r="J521" s="16"/>
    </row>
    <row r="522" spans="9:10" ht="9.75">
      <c r="I522" s="16"/>
      <c r="J522" s="16"/>
    </row>
    <row r="523" spans="9:10" ht="9.75">
      <c r="I523" s="16"/>
      <c r="J523" s="16"/>
    </row>
    <row r="524" spans="9:10" ht="9.75">
      <c r="I524" s="16"/>
      <c r="J524" s="16"/>
    </row>
    <row r="525" spans="9:10" ht="9.75">
      <c r="I525" s="16"/>
      <c r="J525" s="16"/>
    </row>
    <row r="526" spans="9:10" ht="9.75">
      <c r="I526" s="16"/>
      <c r="J526" s="16"/>
    </row>
    <row r="527" spans="9:10" ht="9.75">
      <c r="I527" s="16"/>
      <c r="J527" s="16"/>
    </row>
    <row r="528" spans="9:10" ht="9.75">
      <c r="I528" s="16"/>
      <c r="J528" s="16"/>
    </row>
    <row r="529" spans="9:10" ht="9.75">
      <c r="I529" s="16"/>
      <c r="J529" s="16"/>
    </row>
    <row r="530" spans="9:10" ht="9.75">
      <c r="I530" s="16"/>
      <c r="J530" s="16"/>
    </row>
    <row r="531" spans="9:10" ht="9.75">
      <c r="I531" s="16"/>
      <c r="J531" s="16"/>
    </row>
    <row r="532" spans="9:10" ht="9.75">
      <c r="I532" s="16"/>
      <c r="J532" s="16"/>
    </row>
    <row r="533" spans="9:10" ht="9.75">
      <c r="I533" s="16"/>
      <c r="J533" s="16"/>
    </row>
    <row r="534" spans="9:10" ht="9.75">
      <c r="I534" s="16"/>
      <c r="J534" s="16"/>
    </row>
    <row r="535" spans="9:10" ht="9.75">
      <c r="I535" s="16"/>
      <c r="J535" s="16"/>
    </row>
    <row r="536" spans="9:10" ht="9.75">
      <c r="I536" s="16"/>
      <c r="J536" s="16"/>
    </row>
    <row r="537" spans="9:10" ht="9.75">
      <c r="I537" s="16"/>
      <c r="J537" s="16"/>
    </row>
    <row r="538" spans="9:10" ht="9.75">
      <c r="I538" s="16"/>
      <c r="J538" s="16"/>
    </row>
    <row r="539" spans="9:10" ht="9.75">
      <c r="I539" s="16"/>
      <c r="J539" s="16"/>
    </row>
    <row r="540" spans="9:10" ht="9.75">
      <c r="I540" s="16"/>
      <c r="J540" s="16"/>
    </row>
    <row r="541" spans="9:10" ht="9.75">
      <c r="I541" s="16"/>
      <c r="J541" s="16"/>
    </row>
    <row r="542" spans="9:10" ht="9.75">
      <c r="I542" s="16"/>
      <c r="J542" s="16"/>
    </row>
    <row r="543" spans="9:10" ht="9.75">
      <c r="I543" s="16"/>
      <c r="J543" s="16"/>
    </row>
    <row r="544" spans="9:10" ht="9.75">
      <c r="I544" s="16"/>
      <c r="J544" s="16"/>
    </row>
    <row r="545" spans="9:10" ht="9.75">
      <c r="I545" s="16"/>
      <c r="J545" s="16"/>
    </row>
    <row r="546" spans="9:10" ht="9.75">
      <c r="I546" s="16"/>
      <c r="J546" s="16"/>
    </row>
    <row r="547" spans="9:10" ht="9.75">
      <c r="I547" s="16"/>
      <c r="J547" s="16"/>
    </row>
    <row r="548" spans="9:10" ht="9.75">
      <c r="I548" s="16"/>
      <c r="J548" s="16"/>
    </row>
    <row r="549" spans="9:10" ht="9.75">
      <c r="I549" s="16"/>
      <c r="J549" s="16"/>
    </row>
    <row r="550" spans="9:10" ht="9.75">
      <c r="I550" s="16"/>
      <c r="J550" s="16"/>
    </row>
    <row r="551" spans="9:10" ht="9.75">
      <c r="I551" s="16"/>
      <c r="J551" s="16"/>
    </row>
    <row r="552" spans="9:10" ht="9.75">
      <c r="I552" s="16"/>
      <c r="J552" s="16"/>
    </row>
    <row r="553" spans="9:10" ht="9.75">
      <c r="I553" s="16"/>
      <c r="J553" s="16"/>
    </row>
    <row r="554" spans="9:10" ht="9.75">
      <c r="I554" s="16"/>
      <c r="J554" s="16"/>
    </row>
    <row r="555" spans="9:10" ht="9.75">
      <c r="I555" s="16"/>
      <c r="J555" s="16"/>
    </row>
    <row r="556" spans="9:10" ht="9.75">
      <c r="I556" s="16"/>
      <c r="J556" s="16"/>
    </row>
    <row r="557" spans="9:10" ht="9.75">
      <c r="I557" s="16"/>
      <c r="J557" s="16"/>
    </row>
    <row r="558" spans="9:10" ht="9.75">
      <c r="I558" s="16"/>
      <c r="J558" s="16"/>
    </row>
    <row r="559" spans="9:10" ht="9.75">
      <c r="I559" s="16"/>
      <c r="J559" s="16"/>
    </row>
    <row r="560" spans="9:10" ht="9.75">
      <c r="I560" s="16"/>
      <c r="J560" s="16"/>
    </row>
    <row r="561" spans="9:10" ht="9.75">
      <c r="I561" s="16"/>
      <c r="J561" s="16"/>
    </row>
    <row r="562" spans="9:10" ht="9.75">
      <c r="I562" s="16"/>
      <c r="J562" s="16"/>
    </row>
    <row r="563" spans="9:10" ht="9.75">
      <c r="I563" s="16"/>
      <c r="J563" s="16"/>
    </row>
    <row r="564" spans="9:10" ht="9.75">
      <c r="I564" s="16"/>
      <c r="J564" s="16"/>
    </row>
    <row r="565" spans="9:10" ht="9.75">
      <c r="I565" s="16"/>
      <c r="J565" s="16"/>
    </row>
    <row r="566" spans="9:10" ht="9.75">
      <c r="I566" s="16"/>
      <c r="J566" s="16"/>
    </row>
    <row r="567" spans="9:10" ht="9.75">
      <c r="I567" s="16"/>
      <c r="J567" s="16"/>
    </row>
    <row r="568" spans="9:10" ht="9.75">
      <c r="I568" s="16"/>
      <c r="J568" s="16"/>
    </row>
    <row r="569" spans="9:10" ht="9.75">
      <c r="I569" s="16"/>
      <c r="J569" s="16"/>
    </row>
    <row r="570" spans="9:10" ht="9.75">
      <c r="I570" s="16"/>
      <c r="J570" s="16"/>
    </row>
    <row r="571" spans="9:10" ht="9.75">
      <c r="I571" s="16"/>
      <c r="J571" s="16"/>
    </row>
    <row r="572" spans="9:10" ht="9.75">
      <c r="I572" s="16"/>
      <c r="J572" s="16"/>
    </row>
    <row r="573" spans="9:10" ht="9.75">
      <c r="I573" s="16"/>
      <c r="J573" s="16"/>
    </row>
    <row r="574" spans="9:10" ht="9.75">
      <c r="I574" s="16"/>
      <c r="J574" s="16"/>
    </row>
    <row r="575" spans="9:10" ht="9.75">
      <c r="I575" s="16"/>
      <c r="J575" s="16"/>
    </row>
    <row r="576" spans="9:10" ht="9.75">
      <c r="I576" s="16"/>
      <c r="J576" s="16"/>
    </row>
    <row r="577" spans="9:10" ht="9.75">
      <c r="I577" s="16"/>
      <c r="J577" s="16"/>
    </row>
    <row r="578" spans="9:10" ht="9.75">
      <c r="I578" s="16"/>
      <c r="J578" s="16"/>
    </row>
    <row r="579" spans="9:10" ht="9.75">
      <c r="I579" s="16"/>
      <c r="J579" s="16"/>
    </row>
    <row r="580" spans="9:10" ht="9.75">
      <c r="I580" s="16"/>
      <c r="J580" s="16"/>
    </row>
    <row r="581" spans="9:10" ht="9.75">
      <c r="I581" s="16"/>
      <c r="J581" s="16"/>
    </row>
    <row r="582" spans="9:10" ht="9.75">
      <c r="I582" s="16"/>
      <c r="J582" s="16"/>
    </row>
    <row r="583" spans="9:10" ht="9.75">
      <c r="I583" s="16"/>
      <c r="J583" s="16"/>
    </row>
    <row r="584" spans="9:10" ht="9.75">
      <c r="I584" s="16"/>
      <c r="J584" s="16"/>
    </row>
    <row r="585" spans="9:10" ht="9.75">
      <c r="I585" s="16"/>
      <c r="J585" s="16"/>
    </row>
    <row r="586" spans="9:10" ht="9.75">
      <c r="I586" s="16"/>
      <c r="J586" s="16"/>
    </row>
    <row r="587" spans="9:10" ht="9.75">
      <c r="I587" s="16"/>
      <c r="J587" s="16"/>
    </row>
    <row r="588" spans="9:10" ht="9.75">
      <c r="I588" s="16"/>
      <c r="J588" s="16"/>
    </row>
    <row r="589" spans="9:10" ht="9.75">
      <c r="I589" s="16"/>
      <c r="J589" s="16"/>
    </row>
    <row r="590" spans="9:10" ht="9.75">
      <c r="I590" s="16"/>
      <c r="J590" s="16"/>
    </row>
    <row r="591" spans="9:10" ht="9.75">
      <c r="I591" s="16"/>
      <c r="J591" s="16"/>
    </row>
    <row r="592" spans="9:10" ht="9.75">
      <c r="I592" s="16"/>
      <c r="J592" s="16"/>
    </row>
    <row r="593" spans="9:10" ht="9.75">
      <c r="I593" s="16"/>
      <c r="J593" s="16"/>
    </row>
    <row r="594" spans="9:10" ht="9.75">
      <c r="I594" s="16"/>
      <c r="J594" s="16"/>
    </row>
    <row r="595" spans="9:10" ht="9.75">
      <c r="I595" s="16"/>
      <c r="J595" s="16"/>
    </row>
    <row r="596" spans="9:10" ht="9.75">
      <c r="I596" s="16"/>
      <c r="J596" s="16"/>
    </row>
    <row r="597" spans="9:10" ht="9.75">
      <c r="I597" s="16"/>
      <c r="J597" s="16"/>
    </row>
    <row r="598" spans="9:10" ht="9.75">
      <c r="I598" s="16"/>
      <c r="J598" s="16"/>
    </row>
    <row r="599" spans="9:10" ht="9.75">
      <c r="I599" s="16"/>
      <c r="J599" s="16"/>
    </row>
    <row r="600" spans="9:10" ht="9.75">
      <c r="I600" s="16"/>
      <c r="J600" s="16"/>
    </row>
    <row r="601" spans="9:10" ht="9.75">
      <c r="I601" s="16"/>
      <c r="J601" s="16"/>
    </row>
    <row r="602" spans="9:10" ht="9.75">
      <c r="I602" s="16"/>
      <c r="J602" s="16"/>
    </row>
    <row r="603" spans="9:10" ht="9.75">
      <c r="I603" s="16"/>
      <c r="J603" s="16"/>
    </row>
    <row r="604" spans="9:10" ht="9.75">
      <c r="I604" s="16"/>
      <c r="J604" s="16"/>
    </row>
    <row r="605" spans="9:10" ht="9.75">
      <c r="I605" s="16"/>
      <c r="J605" s="16"/>
    </row>
    <row r="606" spans="9:10" ht="9.75">
      <c r="I606" s="16"/>
      <c r="J606" s="16"/>
    </row>
    <row r="607" spans="9:10" ht="9.75">
      <c r="I607" s="16"/>
      <c r="J607" s="16"/>
    </row>
    <row r="608" spans="9:10" ht="9.75">
      <c r="I608" s="16"/>
      <c r="J608" s="16"/>
    </row>
    <row r="609" spans="9:10" ht="9.75">
      <c r="I609" s="16"/>
      <c r="J609" s="16"/>
    </row>
    <row r="610" spans="9:10" ht="9.75">
      <c r="I610" s="16"/>
      <c r="J610" s="16"/>
    </row>
    <row r="611" spans="9:10" ht="9.75">
      <c r="I611" s="16"/>
      <c r="J611" s="16"/>
    </row>
    <row r="612" spans="9:10" ht="9.75">
      <c r="I612" s="16"/>
      <c r="J612" s="16"/>
    </row>
    <row r="613" spans="9:10" ht="9.75">
      <c r="I613" s="16"/>
      <c r="J613" s="16"/>
    </row>
    <row r="614" spans="9:10" ht="9.75">
      <c r="I614" s="16"/>
      <c r="J614" s="16"/>
    </row>
    <row r="615" spans="9:10" ht="9.75">
      <c r="I615" s="16"/>
      <c r="J615" s="16"/>
    </row>
    <row r="616" spans="9:10" ht="9.75">
      <c r="I616" s="16"/>
      <c r="J616" s="16"/>
    </row>
    <row r="617" spans="9:10" ht="9.75">
      <c r="I617" s="16"/>
      <c r="J617" s="16"/>
    </row>
    <row r="618" spans="9:10" ht="9.75">
      <c r="I618" s="16"/>
      <c r="J618" s="16"/>
    </row>
    <row r="619" spans="9:10" ht="9.75">
      <c r="I619" s="16"/>
      <c r="J619" s="16"/>
    </row>
    <row r="620" spans="9:10" ht="9.75">
      <c r="I620" s="16"/>
      <c r="J620" s="16"/>
    </row>
    <row r="621" spans="9:10" ht="9.75">
      <c r="I621" s="16"/>
      <c r="J621" s="16"/>
    </row>
    <row r="622" spans="9:10" ht="9.75">
      <c r="I622" s="16"/>
      <c r="J622" s="16"/>
    </row>
    <row r="623" spans="9:10" ht="9.75">
      <c r="I623" s="16"/>
      <c r="J623" s="16"/>
    </row>
    <row r="624" spans="9:10" ht="9.75">
      <c r="I624" s="16"/>
      <c r="J624" s="16"/>
    </row>
    <row r="625" spans="9:10" ht="9.75">
      <c r="I625" s="16"/>
      <c r="J625" s="16"/>
    </row>
    <row r="626" spans="9:10" ht="9.75">
      <c r="I626" s="16"/>
      <c r="J626" s="16"/>
    </row>
    <row r="627" spans="9:10" ht="9.75">
      <c r="I627" s="16"/>
      <c r="J627" s="16"/>
    </row>
    <row r="628" spans="9:10" ht="9.75">
      <c r="I628" s="16"/>
      <c r="J628" s="16"/>
    </row>
    <row r="629" spans="9:10" ht="9.75">
      <c r="I629" s="16"/>
      <c r="J629" s="16"/>
    </row>
    <row r="630" spans="9:10" ht="9.75">
      <c r="I630" s="16"/>
      <c r="J630" s="16"/>
    </row>
    <row r="631" spans="9:10" ht="9.75">
      <c r="I631" s="16"/>
      <c r="J631" s="16"/>
    </row>
    <row r="632" spans="9:10" ht="9.75">
      <c r="I632" s="16"/>
      <c r="J632" s="16"/>
    </row>
    <row r="633" spans="9:10" ht="9.75">
      <c r="I633" s="16"/>
      <c r="J633" s="16"/>
    </row>
    <row r="634" spans="9:10" ht="9.75">
      <c r="I634" s="16"/>
      <c r="J634" s="16"/>
    </row>
    <row r="635" spans="9:10" ht="9.75">
      <c r="I635" s="16"/>
      <c r="J635" s="16"/>
    </row>
    <row r="636" spans="9:10" ht="9.75">
      <c r="I636" s="16"/>
      <c r="J636" s="16"/>
    </row>
    <row r="637" spans="9:10" ht="9.75">
      <c r="I637" s="16"/>
      <c r="J637" s="16"/>
    </row>
    <row r="638" spans="9:10" ht="9.75">
      <c r="I638" s="16"/>
      <c r="J638" s="16"/>
    </row>
    <row r="639" spans="9:10" ht="9.75">
      <c r="I639" s="16"/>
      <c r="J639" s="16"/>
    </row>
    <row r="640" spans="9:10" ht="9.75">
      <c r="I640" s="16"/>
      <c r="J640" s="16"/>
    </row>
    <row r="641" spans="9:10" ht="9.75">
      <c r="I641" s="16"/>
      <c r="J641" s="16"/>
    </row>
    <row r="642" spans="9:10" ht="9.75">
      <c r="I642" s="16"/>
      <c r="J642" s="16"/>
    </row>
    <row r="643" spans="9:10" ht="9.75">
      <c r="I643" s="16"/>
      <c r="J643" s="16"/>
    </row>
    <row r="644" spans="9:10" ht="9.75">
      <c r="I644" s="16"/>
      <c r="J644" s="16"/>
    </row>
    <row r="645" spans="9:10" ht="9.75">
      <c r="I645" s="16"/>
      <c r="J645" s="16"/>
    </row>
    <row r="646" spans="9:10" ht="9.75">
      <c r="I646" s="16"/>
      <c r="J646" s="16"/>
    </row>
    <row r="647" spans="9:10" ht="9.75">
      <c r="I647" s="16"/>
      <c r="J647" s="16"/>
    </row>
    <row r="648" spans="9:10" ht="9.75">
      <c r="I648" s="16"/>
      <c r="J648" s="16"/>
    </row>
    <row r="649" spans="9:10" ht="9.75">
      <c r="I649" s="16"/>
      <c r="J649" s="16"/>
    </row>
    <row r="650" spans="9:10" ht="9.75">
      <c r="I650" s="16"/>
      <c r="J650" s="16"/>
    </row>
    <row r="651" spans="9:10" ht="9.75">
      <c r="I651" s="16"/>
      <c r="J651" s="16"/>
    </row>
    <row r="652" spans="9:10" ht="9.75">
      <c r="I652" s="16"/>
      <c r="J652" s="16"/>
    </row>
    <row r="653" spans="9:10" ht="9.75">
      <c r="I653" s="16"/>
      <c r="J653" s="16"/>
    </row>
    <row r="654" spans="9:10" ht="9.75">
      <c r="I654" s="16"/>
      <c r="J654" s="16"/>
    </row>
    <row r="655" spans="9:10" ht="9.75">
      <c r="I655" s="16"/>
      <c r="J655" s="16"/>
    </row>
    <row r="656" spans="9:10" ht="9.75">
      <c r="I656" s="16"/>
      <c r="J656" s="16"/>
    </row>
    <row r="657" spans="9:10" ht="9.75">
      <c r="I657" s="16"/>
      <c r="J657" s="16"/>
    </row>
    <row r="658" spans="9:10" ht="9.75">
      <c r="I658" s="16"/>
      <c r="J658" s="16"/>
    </row>
    <row r="659" spans="9:10" ht="9.75">
      <c r="I659" s="16"/>
      <c r="J659" s="16"/>
    </row>
    <row r="660" spans="9:10" ht="9.75">
      <c r="I660" s="16"/>
      <c r="J660" s="16"/>
    </row>
    <row r="661" spans="9:10" ht="9.75">
      <c r="I661" s="16"/>
      <c r="J661" s="16"/>
    </row>
    <row r="662" spans="9:10" ht="9.75">
      <c r="I662" s="16"/>
      <c r="J662" s="16"/>
    </row>
    <row r="663" spans="9:10" ht="9.75">
      <c r="I663" s="16"/>
      <c r="J663" s="16"/>
    </row>
    <row r="664" spans="9:10" ht="9.75">
      <c r="I664" s="16"/>
      <c r="J664" s="16"/>
    </row>
    <row r="665" spans="9:10" ht="9.75">
      <c r="I665" s="16"/>
      <c r="J665" s="16"/>
    </row>
    <row r="666" spans="9:10" ht="9.75">
      <c r="I666" s="16"/>
      <c r="J666" s="16"/>
    </row>
    <row r="667" spans="9:10" ht="9.75">
      <c r="I667" s="16"/>
      <c r="J667" s="16"/>
    </row>
    <row r="668" spans="9:10" ht="9.75">
      <c r="I668" s="16"/>
      <c r="J668" s="16"/>
    </row>
    <row r="669" spans="9:10" ht="9.75">
      <c r="I669" s="16"/>
      <c r="J669" s="16"/>
    </row>
    <row r="670" spans="9:10" ht="9.75">
      <c r="I670" s="16"/>
      <c r="J670" s="16"/>
    </row>
    <row r="671" spans="9:10" ht="9.75">
      <c r="I671" s="16"/>
      <c r="J671" s="16"/>
    </row>
    <row r="672" spans="9:10" ht="9.75">
      <c r="I672" s="16"/>
      <c r="J672" s="16"/>
    </row>
    <row r="673" spans="9:10" ht="9.75">
      <c r="I673" s="16"/>
      <c r="J673" s="16"/>
    </row>
    <row r="674" spans="9:10" ht="9.75">
      <c r="I674" s="16"/>
      <c r="J674" s="16"/>
    </row>
    <row r="675" spans="9:10" ht="9.75">
      <c r="I675" s="16"/>
      <c r="J675" s="16"/>
    </row>
    <row r="676" spans="9:10" ht="9.75">
      <c r="I676" s="16"/>
      <c r="J676" s="16"/>
    </row>
    <row r="677" spans="9:10" ht="9.75">
      <c r="I677" s="16"/>
      <c r="J677" s="16"/>
    </row>
    <row r="678" spans="9:10" ht="9.75">
      <c r="I678" s="16"/>
      <c r="J678" s="16"/>
    </row>
    <row r="679" spans="9:10" ht="9.75">
      <c r="I679" s="16"/>
      <c r="J679" s="16"/>
    </row>
    <row r="680" spans="9:10" ht="9.75">
      <c r="I680" s="16"/>
      <c r="J680" s="16"/>
    </row>
    <row r="681" spans="9:10" ht="9.75">
      <c r="I681" s="16"/>
      <c r="J681" s="16"/>
    </row>
    <row r="682" spans="9:10" ht="9.75">
      <c r="I682" s="16"/>
      <c r="J682" s="16"/>
    </row>
    <row r="683" spans="9:10" ht="9.75">
      <c r="I683" s="16"/>
      <c r="J683" s="16"/>
    </row>
    <row r="684" spans="9:10" ht="9.75">
      <c r="I684" s="16"/>
      <c r="J684" s="16"/>
    </row>
    <row r="685" spans="9:10" ht="9.75">
      <c r="I685" s="16"/>
      <c r="J685" s="16"/>
    </row>
    <row r="686" spans="9:10" ht="9.75">
      <c r="I686" s="16"/>
      <c r="J686" s="16"/>
    </row>
    <row r="687" spans="9:10" ht="9.75">
      <c r="I687" s="16"/>
      <c r="J687" s="16"/>
    </row>
    <row r="688" spans="9:10" ht="9.75">
      <c r="I688" s="16"/>
      <c r="J688" s="16"/>
    </row>
    <row r="689" spans="9:10" ht="9.75">
      <c r="I689" s="16"/>
      <c r="J689" s="16"/>
    </row>
    <row r="690" spans="9:10" ht="9.75">
      <c r="I690" s="16"/>
      <c r="J690" s="16"/>
    </row>
    <row r="691" spans="9:10" ht="9.75">
      <c r="I691" s="16"/>
      <c r="J691" s="16"/>
    </row>
    <row r="692" spans="9:10" ht="9.75">
      <c r="I692" s="16"/>
      <c r="J692" s="16"/>
    </row>
    <row r="693" spans="9:10" ht="9.75">
      <c r="I693" s="16"/>
      <c r="J693" s="16"/>
    </row>
    <row r="694" spans="9:10" ht="9.75">
      <c r="I694" s="16"/>
      <c r="J694" s="16"/>
    </row>
    <row r="695" spans="9:10" ht="9.75">
      <c r="I695" s="16"/>
      <c r="J695" s="16"/>
    </row>
    <row r="696" spans="9:10" ht="9.75">
      <c r="I696" s="16"/>
      <c r="J696" s="16"/>
    </row>
    <row r="697" spans="9:10" ht="9.75">
      <c r="I697" s="16"/>
      <c r="J697" s="16"/>
    </row>
    <row r="698" spans="9:10" ht="9.75">
      <c r="I698" s="16"/>
      <c r="J698" s="16"/>
    </row>
    <row r="699" spans="9:10" ht="9.75">
      <c r="I699" s="16"/>
      <c r="J699" s="16"/>
    </row>
    <row r="700" spans="9:10" ht="9.75">
      <c r="I700" s="16"/>
      <c r="J700" s="16"/>
    </row>
    <row r="701" spans="9:10" ht="9.75">
      <c r="I701" s="16"/>
      <c r="J701" s="16"/>
    </row>
    <row r="702" spans="9:10" ht="9.75">
      <c r="I702" s="16"/>
      <c r="J702" s="16"/>
    </row>
    <row r="703" spans="9:10" ht="9.75">
      <c r="I703" s="16"/>
      <c r="J703" s="16"/>
    </row>
    <row r="704" spans="9:10" ht="9.75">
      <c r="I704" s="16"/>
      <c r="J704" s="16"/>
    </row>
    <row r="705" spans="9:10" ht="9.75">
      <c r="I705" s="16"/>
      <c r="J705" s="16"/>
    </row>
    <row r="706" spans="9:10" ht="9.75">
      <c r="I706" s="16"/>
      <c r="J706" s="16"/>
    </row>
    <row r="707" spans="9:10" ht="9.75">
      <c r="I707" s="16"/>
      <c r="J707" s="16"/>
    </row>
    <row r="708" spans="9:10" ht="9.75">
      <c r="I708" s="16"/>
      <c r="J708" s="16"/>
    </row>
    <row r="709" spans="9:10" ht="9.75">
      <c r="I709" s="16"/>
      <c r="J709" s="16"/>
    </row>
    <row r="710" spans="9:10" ht="9.75">
      <c r="I710" s="16"/>
      <c r="J710" s="16"/>
    </row>
    <row r="711" spans="9:10" ht="9.75">
      <c r="I711" s="16"/>
      <c r="J711" s="16"/>
    </row>
    <row r="712" spans="9:10" ht="9.75">
      <c r="I712" s="16"/>
      <c r="J712" s="16"/>
    </row>
    <row r="713" spans="9:10" ht="9.75">
      <c r="I713" s="16"/>
      <c r="J713" s="16"/>
    </row>
    <row r="714" spans="9:10" ht="9.75">
      <c r="I714" s="16"/>
      <c r="J714" s="16"/>
    </row>
    <row r="715" spans="9:10" ht="9.75">
      <c r="I715" s="16"/>
      <c r="J715" s="16"/>
    </row>
    <row r="716" spans="9:10" ht="9.75">
      <c r="I716" s="16"/>
      <c r="J716" s="16"/>
    </row>
    <row r="717" spans="9:10" ht="9.75">
      <c r="I717" s="16"/>
      <c r="J717" s="16"/>
    </row>
    <row r="718" spans="9:10" ht="9.75">
      <c r="I718" s="16"/>
      <c r="J718" s="16"/>
    </row>
    <row r="719" spans="9:10" ht="9.75">
      <c r="I719" s="16"/>
      <c r="J719" s="16"/>
    </row>
    <row r="720" spans="9:10" ht="9.75">
      <c r="I720" s="16"/>
      <c r="J720" s="16"/>
    </row>
    <row r="721" spans="9:10" ht="9.75">
      <c r="I721" s="16"/>
      <c r="J721" s="16"/>
    </row>
    <row r="722" spans="9:10" ht="9.75">
      <c r="I722" s="16"/>
      <c r="J722" s="16"/>
    </row>
    <row r="723" spans="9:10" ht="9.75">
      <c r="I723" s="16"/>
      <c r="J723" s="16"/>
    </row>
    <row r="724" spans="9:10" ht="9.75">
      <c r="I724" s="16"/>
      <c r="J724" s="16"/>
    </row>
    <row r="725" spans="9:10" ht="9.75">
      <c r="I725" s="16"/>
      <c r="J725" s="16"/>
    </row>
    <row r="726" spans="9:10" ht="9.75">
      <c r="I726" s="16"/>
      <c r="J726" s="16"/>
    </row>
    <row r="727" spans="9:10" ht="9.75">
      <c r="I727" s="16"/>
      <c r="J727" s="16"/>
    </row>
    <row r="728" spans="9:10" ht="9.75">
      <c r="I728" s="16"/>
      <c r="J728" s="16"/>
    </row>
    <row r="729" spans="9:10" ht="9.75">
      <c r="I729" s="16"/>
      <c r="J729" s="16"/>
    </row>
    <row r="730" spans="9:10" ht="9.75">
      <c r="I730" s="16"/>
      <c r="J730" s="16"/>
    </row>
    <row r="731" spans="9:10" ht="9.75">
      <c r="I731" s="16"/>
      <c r="J731" s="16"/>
    </row>
    <row r="732" spans="9:10" ht="9.75">
      <c r="I732" s="16"/>
      <c r="J732" s="16"/>
    </row>
    <row r="733" spans="9:10" ht="9.75">
      <c r="I733" s="16"/>
      <c r="J733" s="16"/>
    </row>
    <row r="734" spans="9:10" ht="9.75">
      <c r="I734" s="16"/>
      <c r="J734" s="16"/>
    </row>
    <row r="735" spans="9:10" ht="9.75">
      <c r="I735" s="16"/>
      <c r="J735" s="16"/>
    </row>
    <row r="736" spans="9:10" ht="9.75">
      <c r="I736" s="16"/>
      <c r="J736" s="16"/>
    </row>
    <row r="737" spans="9:10" ht="9.75">
      <c r="I737" s="16"/>
      <c r="J737" s="16"/>
    </row>
    <row r="738" spans="9:10" ht="9.75">
      <c r="I738" s="16"/>
      <c r="J738" s="16"/>
    </row>
    <row r="739" spans="9:10" ht="9.75">
      <c r="I739" s="16"/>
      <c r="J739" s="16"/>
    </row>
    <row r="740" spans="9:10" ht="9.75">
      <c r="I740" s="16"/>
      <c r="J740" s="16"/>
    </row>
    <row r="741" spans="9:10" ht="9.75">
      <c r="I741" s="16"/>
      <c r="J741" s="16"/>
    </row>
    <row r="742" spans="9:10" ht="9.75">
      <c r="I742" s="16"/>
      <c r="J742" s="16"/>
    </row>
    <row r="743" spans="9:10" ht="9.75">
      <c r="I743" s="16"/>
      <c r="J743" s="16"/>
    </row>
    <row r="744" spans="9:10" ht="9.75">
      <c r="I744" s="16"/>
      <c r="J744" s="16"/>
    </row>
    <row r="745" spans="9:10" ht="9.75">
      <c r="I745" s="16"/>
      <c r="J745" s="16"/>
    </row>
    <row r="746" spans="9:10" ht="9.75">
      <c r="I746" s="16"/>
      <c r="J746" s="16"/>
    </row>
    <row r="747" spans="9:10" ht="9.75">
      <c r="I747" s="16"/>
      <c r="J747" s="16"/>
    </row>
    <row r="748" spans="9:10" ht="9.75">
      <c r="I748" s="16"/>
      <c r="J748" s="16"/>
    </row>
    <row r="749" spans="9:10" ht="9.75">
      <c r="I749" s="16"/>
      <c r="J749" s="16"/>
    </row>
    <row r="750" spans="9:10" ht="9.75">
      <c r="I750" s="16"/>
      <c r="J750" s="16"/>
    </row>
    <row r="751" spans="9:10" ht="9.75">
      <c r="I751" s="16"/>
      <c r="J751" s="16"/>
    </row>
    <row r="752" spans="9:10" ht="9.75">
      <c r="I752" s="16"/>
      <c r="J752" s="16"/>
    </row>
    <row r="753" spans="9:10" ht="9.75">
      <c r="I753" s="16"/>
      <c r="J753" s="16"/>
    </row>
    <row r="754" spans="9:10" ht="9.75">
      <c r="I754" s="16"/>
      <c r="J754" s="16"/>
    </row>
    <row r="755" spans="9:10" ht="9.75">
      <c r="I755" s="16"/>
      <c r="J755" s="16"/>
    </row>
    <row r="756" spans="9:10" ht="9.75">
      <c r="I756" s="16"/>
      <c r="J756" s="16"/>
    </row>
    <row r="757" spans="9:10" ht="9.75">
      <c r="I757" s="16"/>
      <c r="J757" s="16"/>
    </row>
    <row r="758" spans="9:10" ht="9.75">
      <c r="I758" s="16"/>
      <c r="J758" s="16"/>
    </row>
    <row r="759" spans="9:10" ht="9.75">
      <c r="I759" s="16"/>
      <c r="J759" s="16"/>
    </row>
    <row r="760" spans="9:10" ht="9.75">
      <c r="I760" s="16"/>
      <c r="J760" s="16"/>
    </row>
    <row r="761" spans="9:10" ht="9.75">
      <c r="I761" s="16"/>
      <c r="J761" s="16"/>
    </row>
    <row r="762" spans="9:10" ht="9.75">
      <c r="I762" s="16"/>
      <c r="J762" s="16"/>
    </row>
    <row r="763" spans="9:10" ht="9.75">
      <c r="I763" s="16"/>
      <c r="J763" s="16"/>
    </row>
    <row r="764" spans="9:10" ht="9.75">
      <c r="I764" s="16"/>
      <c r="J764" s="16"/>
    </row>
    <row r="765" spans="9:10" ht="9.75">
      <c r="I765" s="16"/>
      <c r="J765" s="16"/>
    </row>
    <row r="766" spans="9:10" ht="9.75">
      <c r="I766" s="16"/>
      <c r="J766" s="16"/>
    </row>
    <row r="767" spans="9:10" ht="9.75">
      <c r="I767" s="16"/>
      <c r="J767" s="16"/>
    </row>
    <row r="768" spans="9:10" ht="9.75">
      <c r="I768" s="16"/>
      <c r="J768" s="16"/>
    </row>
    <row r="769" spans="9:10" ht="9.75">
      <c r="I769" s="16"/>
      <c r="J769" s="16"/>
    </row>
    <row r="770" spans="9:10" ht="9.75">
      <c r="I770" s="16"/>
      <c r="J770" s="16"/>
    </row>
    <row r="771" spans="9:10" ht="9.75">
      <c r="I771" s="16"/>
      <c r="J771" s="16"/>
    </row>
    <row r="772" spans="9:10" ht="9.75">
      <c r="I772" s="16"/>
      <c r="J772" s="16"/>
    </row>
    <row r="773" spans="9:10" ht="9.75">
      <c r="I773" s="16"/>
      <c r="J773" s="16"/>
    </row>
    <row r="774" spans="9:10" ht="9.75">
      <c r="I774" s="16"/>
      <c r="J774" s="16"/>
    </row>
    <row r="775" spans="9:10" ht="9.75">
      <c r="I775" s="16"/>
      <c r="J775" s="16"/>
    </row>
    <row r="776" spans="9:10" ht="9.75">
      <c r="I776" s="16"/>
      <c r="J776" s="16"/>
    </row>
    <row r="777" spans="9:10" ht="9.75">
      <c r="I777" s="16"/>
      <c r="J777" s="16"/>
    </row>
    <row r="778" spans="9:10" ht="9.75">
      <c r="I778" s="16"/>
      <c r="J778" s="16"/>
    </row>
    <row r="779" spans="9:10" ht="9.75">
      <c r="I779" s="16"/>
      <c r="J779" s="16"/>
    </row>
    <row r="780" spans="9:10" ht="9.75">
      <c r="I780" s="16"/>
      <c r="J780" s="16"/>
    </row>
    <row r="781" spans="9:10" ht="9.75">
      <c r="I781" s="16"/>
      <c r="J781" s="16"/>
    </row>
    <row r="782" spans="9:10" ht="9.75">
      <c r="I782" s="16"/>
      <c r="J782" s="16"/>
    </row>
    <row r="783" spans="9:10" ht="9.75">
      <c r="I783" s="16"/>
      <c r="J783" s="16"/>
    </row>
    <row r="784" spans="9:10" ht="9.75">
      <c r="I784" s="16"/>
      <c r="J784" s="16"/>
    </row>
    <row r="785" spans="9:10" ht="9.75">
      <c r="I785" s="16"/>
      <c r="J785" s="16"/>
    </row>
    <row r="786" spans="9:10" ht="9.75">
      <c r="I786" s="16"/>
      <c r="J786" s="16"/>
    </row>
    <row r="787" spans="9:10" ht="9.75">
      <c r="I787" s="16"/>
      <c r="J787" s="16"/>
    </row>
    <row r="788" spans="9:10" ht="9.75">
      <c r="I788" s="16"/>
      <c r="J788" s="16"/>
    </row>
    <row r="789" spans="9:10" ht="9.75">
      <c r="I789" s="16"/>
      <c r="J789" s="16"/>
    </row>
    <row r="790" spans="9:10" ht="9.75">
      <c r="I790" s="16"/>
      <c r="J790" s="16"/>
    </row>
    <row r="791" spans="9:10" ht="9.75">
      <c r="I791" s="16"/>
      <c r="J791" s="16"/>
    </row>
    <row r="792" spans="9:10" ht="9.75">
      <c r="I792" s="16"/>
      <c r="J792" s="16"/>
    </row>
    <row r="793" spans="9:10" ht="9.75">
      <c r="I793" s="16"/>
      <c r="J793" s="16"/>
    </row>
    <row r="794" spans="9:10" ht="9.75">
      <c r="I794" s="16"/>
      <c r="J794" s="16"/>
    </row>
    <row r="795" spans="9:10" ht="9.75">
      <c r="I795" s="16"/>
      <c r="J795" s="16"/>
    </row>
    <row r="796" spans="9:10" ht="9.75">
      <c r="I796" s="16"/>
      <c r="J796" s="16"/>
    </row>
    <row r="797" spans="9:10" ht="9.75">
      <c r="I797" s="16"/>
      <c r="J797" s="16"/>
    </row>
    <row r="798" spans="9:10" ht="9.75">
      <c r="I798" s="16"/>
      <c r="J798" s="16"/>
    </row>
    <row r="799" spans="9:10" ht="9.75">
      <c r="I799" s="16"/>
      <c r="J799" s="16"/>
    </row>
    <row r="800" spans="9:10" ht="9.75">
      <c r="I800" s="16"/>
      <c r="J800" s="16"/>
    </row>
    <row r="801" spans="9:10" ht="9.75">
      <c r="I801" s="16"/>
      <c r="J801" s="16"/>
    </row>
    <row r="802" spans="9:10" ht="9.75">
      <c r="I802" s="16"/>
      <c r="J802" s="16"/>
    </row>
    <row r="803" spans="9:10" ht="9.75">
      <c r="I803" s="16"/>
      <c r="J803" s="16"/>
    </row>
    <row r="804" spans="9:10" ht="9.75">
      <c r="I804" s="16"/>
      <c r="J804" s="16"/>
    </row>
    <row r="805" spans="9:10" ht="9.75">
      <c r="I805" s="16"/>
      <c r="J805" s="16"/>
    </row>
    <row r="806" spans="9:10" ht="9.75">
      <c r="I806" s="16"/>
      <c r="J806" s="16"/>
    </row>
    <row r="807" spans="9:10" ht="9.75">
      <c r="I807" s="16"/>
      <c r="J807" s="16"/>
    </row>
    <row r="808" spans="9:10" ht="9.75">
      <c r="I808" s="16"/>
      <c r="J808" s="16"/>
    </row>
    <row r="809" spans="9:10" ht="9.75">
      <c r="I809" s="16"/>
      <c r="J809" s="16"/>
    </row>
    <row r="810" spans="9:10" ht="9.75">
      <c r="I810" s="16"/>
      <c r="J810" s="16"/>
    </row>
    <row r="811" spans="9:10" ht="9.75">
      <c r="I811" s="16"/>
      <c r="J811" s="16"/>
    </row>
    <row r="812" spans="9:10" ht="9.75">
      <c r="I812" s="16"/>
      <c r="J812" s="16"/>
    </row>
    <row r="813" spans="9:10" ht="9.75">
      <c r="I813" s="16"/>
      <c r="J813" s="16"/>
    </row>
    <row r="814" spans="9:10" ht="9.75">
      <c r="I814" s="16"/>
      <c r="J814" s="16"/>
    </row>
    <row r="815" spans="9:10" ht="9.75">
      <c r="I815" s="16"/>
      <c r="J815" s="16"/>
    </row>
    <row r="816" spans="9:10" ht="9.75">
      <c r="I816" s="16"/>
      <c r="J816" s="16"/>
    </row>
    <row r="817" spans="9:10" ht="9.75">
      <c r="I817" s="16"/>
      <c r="J817" s="16"/>
    </row>
    <row r="818" spans="9:10" ht="9.75">
      <c r="I818" s="16"/>
      <c r="J818" s="16"/>
    </row>
    <row r="819" spans="9:10" ht="9.75">
      <c r="I819" s="16"/>
      <c r="J819" s="16"/>
    </row>
    <row r="820" spans="9:10" ht="9.75">
      <c r="I820" s="16"/>
      <c r="J820" s="16"/>
    </row>
    <row r="821" spans="9:10" ht="9.75">
      <c r="I821" s="16"/>
      <c r="J821" s="16"/>
    </row>
    <row r="822" spans="9:10" ht="9.75">
      <c r="I822" s="16"/>
      <c r="J822" s="16"/>
    </row>
    <row r="823" spans="9:10" ht="9.75">
      <c r="I823" s="16"/>
      <c r="J823" s="16"/>
    </row>
    <row r="824" spans="9:10" ht="9.75">
      <c r="I824" s="16"/>
      <c r="J824" s="16"/>
    </row>
    <row r="825" spans="9:10" ht="9.75">
      <c r="I825" s="16"/>
      <c r="J825" s="16"/>
    </row>
    <row r="826" spans="9:10" ht="9.75">
      <c r="I826" s="16"/>
      <c r="J826" s="16"/>
    </row>
    <row r="827" spans="9:10" ht="9.75">
      <c r="I827" s="16"/>
      <c r="J827" s="16"/>
    </row>
    <row r="828" spans="9:10" ht="9.75">
      <c r="I828" s="16"/>
      <c r="J828" s="16"/>
    </row>
    <row r="829" spans="9:10" ht="9.75">
      <c r="I829" s="16"/>
      <c r="J829" s="16"/>
    </row>
    <row r="830" spans="9:10" ht="9.75">
      <c r="I830" s="16"/>
      <c r="J830" s="16"/>
    </row>
    <row r="831" spans="9:10" ht="9.75">
      <c r="I831" s="16"/>
      <c r="J831" s="16"/>
    </row>
    <row r="832" spans="9:10" ht="9.75">
      <c r="I832" s="16"/>
      <c r="J832" s="16"/>
    </row>
    <row r="833" spans="9:10" ht="9.75">
      <c r="I833" s="16"/>
      <c r="J833" s="16"/>
    </row>
    <row r="834" spans="9:10" ht="9.75">
      <c r="I834" s="16"/>
      <c r="J834" s="16"/>
    </row>
    <row r="835" spans="9:10" ht="9.75">
      <c r="I835" s="16"/>
      <c r="J835" s="16"/>
    </row>
    <row r="836" spans="9:10" ht="9.75">
      <c r="I836" s="16"/>
      <c r="J836" s="16"/>
    </row>
    <row r="837" spans="9:10" ht="9.75">
      <c r="I837" s="16"/>
      <c r="J837" s="16"/>
    </row>
    <row r="838" spans="9:10" ht="9.75">
      <c r="I838" s="16"/>
      <c r="J838" s="16"/>
    </row>
    <row r="839" spans="9:10" ht="9.75">
      <c r="I839" s="16"/>
      <c r="J839" s="16"/>
    </row>
    <row r="840" spans="9:10" ht="9.75">
      <c r="I840" s="16"/>
      <c r="J840" s="16"/>
    </row>
    <row r="841" spans="9:10" ht="9.75">
      <c r="I841" s="16"/>
      <c r="J841" s="16"/>
    </row>
    <row r="842" spans="9:10" ht="9.75">
      <c r="I842" s="16"/>
      <c r="J842" s="16"/>
    </row>
    <row r="843" spans="9:10" ht="9.75">
      <c r="I843" s="16"/>
      <c r="J843" s="16"/>
    </row>
    <row r="844" spans="9:10" ht="9.75">
      <c r="I844" s="16"/>
      <c r="J844" s="16"/>
    </row>
    <row r="845" spans="9:10" ht="9.75">
      <c r="I845" s="16"/>
      <c r="J845" s="16"/>
    </row>
    <row r="846" spans="9:10" ht="9.75">
      <c r="I846" s="16"/>
      <c r="J846" s="16"/>
    </row>
    <row r="847" spans="9:10" ht="9.75">
      <c r="I847" s="16"/>
      <c r="J847" s="16"/>
    </row>
    <row r="848" spans="9:10" ht="9.75">
      <c r="I848" s="16"/>
      <c r="J848" s="16"/>
    </row>
    <row r="849" spans="9:10" ht="9.75">
      <c r="I849" s="16"/>
      <c r="J849" s="16"/>
    </row>
    <row r="850" spans="9:10" ht="9.75">
      <c r="I850" s="16"/>
      <c r="J850" s="16"/>
    </row>
    <row r="851" spans="9:10" ht="9.75">
      <c r="I851" s="16"/>
      <c r="J851" s="16"/>
    </row>
    <row r="852" spans="9:10" ht="9.75">
      <c r="I852" s="16"/>
      <c r="J852" s="16"/>
    </row>
    <row r="853" spans="9:10" ht="9.75">
      <c r="I853" s="16"/>
      <c r="J853" s="16"/>
    </row>
    <row r="854" spans="9:10" ht="9.75">
      <c r="I854" s="16"/>
      <c r="J854" s="16"/>
    </row>
    <row r="855" spans="9:10" ht="9.75">
      <c r="I855" s="16"/>
      <c r="J855" s="16"/>
    </row>
    <row r="856" spans="9:10" ht="9.75">
      <c r="I856" s="16"/>
      <c r="J856" s="16"/>
    </row>
    <row r="857" spans="9:10" ht="9.75">
      <c r="I857" s="16"/>
      <c r="J857" s="16"/>
    </row>
    <row r="858" spans="9:10" ht="9.75">
      <c r="I858" s="16"/>
      <c r="J858" s="16"/>
    </row>
    <row r="859" spans="9:10" ht="9.75">
      <c r="I859" s="16"/>
      <c r="J859" s="16"/>
    </row>
    <row r="860" spans="9:10" ht="9.75">
      <c r="I860" s="16"/>
      <c r="J860" s="16"/>
    </row>
    <row r="861" spans="9:10" ht="9.75">
      <c r="I861" s="16"/>
      <c r="J861" s="16"/>
    </row>
    <row r="862" spans="9:10" ht="9.75">
      <c r="I862" s="16"/>
      <c r="J862" s="16"/>
    </row>
    <row r="863" spans="9:10" ht="9.75">
      <c r="I863" s="16"/>
      <c r="J863" s="16"/>
    </row>
    <row r="864" spans="9:10" ht="9.75">
      <c r="I864" s="16"/>
      <c r="J864" s="16"/>
    </row>
    <row r="865" spans="9:10" ht="9.75">
      <c r="I865" s="16"/>
      <c r="J865" s="16"/>
    </row>
    <row r="866" spans="9:10" ht="9.75">
      <c r="I866" s="16"/>
      <c r="J866" s="16"/>
    </row>
    <row r="867" spans="9:10" ht="9.75">
      <c r="I867" s="16"/>
      <c r="J867" s="16"/>
    </row>
    <row r="868" spans="9:10" ht="9.75">
      <c r="I868" s="16"/>
      <c r="J868" s="16"/>
    </row>
    <row r="869" spans="9:10" ht="9.75">
      <c r="I869" s="16"/>
      <c r="J869" s="16"/>
    </row>
    <row r="870" spans="9:10" ht="9.75">
      <c r="I870" s="16"/>
      <c r="J870" s="16"/>
    </row>
    <row r="871" spans="9:10" ht="9.75">
      <c r="I871" s="16"/>
      <c r="J871" s="16"/>
    </row>
    <row r="872" spans="9:10" ht="9.75">
      <c r="I872" s="16"/>
      <c r="J872" s="16"/>
    </row>
    <row r="873" spans="9:10" ht="9.75">
      <c r="I873" s="16"/>
      <c r="J873" s="16"/>
    </row>
    <row r="874" spans="9:10" ht="9.75">
      <c r="I874" s="16"/>
      <c r="J874" s="16"/>
    </row>
    <row r="875" spans="9:10" ht="9.75">
      <c r="I875" s="16"/>
      <c r="J875" s="16"/>
    </row>
    <row r="876" spans="9:10" ht="9.75">
      <c r="I876" s="16"/>
      <c r="J876" s="16"/>
    </row>
    <row r="877" spans="9:10" ht="9.75">
      <c r="I877" s="16"/>
      <c r="J877" s="16"/>
    </row>
    <row r="878" spans="9:10" ht="9.75">
      <c r="I878" s="16"/>
      <c r="J878" s="16"/>
    </row>
    <row r="879" spans="9:10" ht="9.75">
      <c r="I879" s="16"/>
      <c r="J879" s="16"/>
    </row>
    <row r="880" spans="9:10" ht="9.75">
      <c r="I880" s="16"/>
      <c r="J880" s="16"/>
    </row>
    <row r="881" spans="9:10" ht="9.75">
      <c r="I881" s="16"/>
      <c r="J881" s="16"/>
    </row>
    <row r="882" spans="9:10" ht="9.75">
      <c r="I882" s="16"/>
      <c r="J882" s="16"/>
    </row>
    <row r="883" spans="9:10" ht="9.75">
      <c r="I883" s="16"/>
      <c r="J883" s="16"/>
    </row>
    <row r="884" spans="9:10" ht="9.75">
      <c r="I884" s="16"/>
      <c r="J884" s="16"/>
    </row>
    <row r="885" spans="9:10" ht="9.75">
      <c r="I885" s="16"/>
      <c r="J885" s="16"/>
    </row>
    <row r="886" spans="9:10" ht="9.75">
      <c r="I886" s="16"/>
      <c r="J886" s="16"/>
    </row>
    <row r="887" spans="9:10" ht="9.75">
      <c r="I887" s="16"/>
      <c r="J887" s="16"/>
    </row>
    <row r="888" spans="9:10" ht="9.75">
      <c r="I888" s="16"/>
      <c r="J888" s="16"/>
    </row>
    <row r="889" spans="9:10" ht="9.75">
      <c r="I889" s="16"/>
      <c r="J889" s="16"/>
    </row>
    <row r="890" spans="9:10" ht="9.75">
      <c r="I890" s="16"/>
      <c r="J890" s="16"/>
    </row>
    <row r="891" spans="9:10" ht="9.75">
      <c r="I891" s="16"/>
      <c r="J891" s="16"/>
    </row>
    <row r="892" spans="9:10" ht="9.75">
      <c r="I892" s="16"/>
      <c r="J892" s="16"/>
    </row>
    <row r="893" spans="9:10" ht="9.75">
      <c r="I893" s="16"/>
      <c r="J893" s="16"/>
    </row>
    <row r="894" spans="9:10" ht="9.75">
      <c r="I894" s="16"/>
      <c r="J894" s="16"/>
    </row>
    <row r="895" spans="9:10" ht="9.75">
      <c r="I895" s="16"/>
      <c r="J895" s="16"/>
    </row>
    <row r="896" spans="9:10" ht="9.75">
      <c r="I896" s="16"/>
      <c r="J896" s="16"/>
    </row>
    <row r="897" spans="9:10" ht="9.75">
      <c r="I897" s="16"/>
      <c r="J897" s="16"/>
    </row>
    <row r="898" spans="9:10" ht="9.75">
      <c r="I898" s="16"/>
      <c r="J898" s="16"/>
    </row>
    <row r="899" spans="9:10" ht="9.75">
      <c r="I899" s="16"/>
      <c r="J899" s="16"/>
    </row>
    <row r="900" spans="9:10" ht="9.75">
      <c r="I900" s="16"/>
      <c r="J900" s="16"/>
    </row>
    <row r="901" spans="9:10" ht="9.75">
      <c r="I901" s="16"/>
      <c r="J901" s="16"/>
    </row>
    <row r="902" spans="9:10" ht="9.75">
      <c r="I902" s="16"/>
      <c r="J902" s="16"/>
    </row>
    <row r="903" spans="9:10" ht="9.75">
      <c r="I903" s="16"/>
      <c r="J903" s="16"/>
    </row>
    <row r="904" spans="9:10" ht="9.75">
      <c r="I904" s="16"/>
      <c r="J904" s="16"/>
    </row>
    <row r="905" spans="9:10" ht="9.75">
      <c r="I905" s="16"/>
      <c r="J905" s="16"/>
    </row>
    <row r="906" spans="9:10" ht="9.75">
      <c r="I906" s="16"/>
      <c r="J906" s="16"/>
    </row>
    <row r="907" spans="9:10" ht="9.75">
      <c r="I907" s="16"/>
      <c r="J907" s="16"/>
    </row>
    <row r="908" spans="9:10" ht="9.75">
      <c r="I908" s="16"/>
      <c r="J908" s="16"/>
    </row>
    <row r="909" spans="9:10" ht="9.75">
      <c r="I909" s="16"/>
      <c r="J909" s="16"/>
    </row>
    <row r="910" spans="9:10" ht="9.75">
      <c r="I910" s="16"/>
      <c r="J910" s="16"/>
    </row>
    <row r="911" spans="9:10" ht="9.75">
      <c r="I911" s="16"/>
      <c r="J911" s="16"/>
    </row>
    <row r="912" spans="9:10" ht="9.75">
      <c r="I912" s="16"/>
      <c r="J912" s="16"/>
    </row>
    <row r="913" spans="9:10" ht="9.75">
      <c r="I913" s="16"/>
      <c r="J913" s="16"/>
    </row>
    <row r="914" spans="9:10" ht="9.75">
      <c r="I914" s="16"/>
      <c r="J914" s="16"/>
    </row>
    <row r="915" spans="9:10" ht="9.75">
      <c r="I915" s="16"/>
      <c r="J915" s="16"/>
    </row>
    <row r="916" spans="9:10" ht="9.75">
      <c r="I916" s="16"/>
      <c r="J916" s="16"/>
    </row>
    <row r="917" spans="9:10" ht="9.75">
      <c r="I917" s="16"/>
      <c r="J917" s="16"/>
    </row>
    <row r="918" spans="9:10" ht="9.75">
      <c r="I918" s="16"/>
      <c r="J918" s="16"/>
    </row>
    <row r="919" spans="9:10" ht="9.75">
      <c r="I919" s="16"/>
      <c r="J919" s="16"/>
    </row>
    <row r="920" spans="9:10" ht="9.75">
      <c r="I920" s="16"/>
      <c r="J920" s="16"/>
    </row>
    <row r="921" spans="9:10" ht="9.75">
      <c r="I921" s="16"/>
      <c r="J921" s="16"/>
    </row>
    <row r="922" spans="9:10" ht="9.75">
      <c r="I922" s="16"/>
      <c r="J922" s="16"/>
    </row>
    <row r="923" spans="9:10" ht="9.75">
      <c r="I923" s="16"/>
      <c r="J923" s="16"/>
    </row>
    <row r="924" spans="9:10" ht="9.75">
      <c r="I924" s="16"/>
      <c r="J924" s="16"/>
    </row>
    <row r="925" spans="9:10" ht="9.75">
      <c r="I925" s="16"/>
      <c r="J925" s="16"/>
    </row>
    <row r="926" spans="9:10" ht="9.75">
      <c r="I926" s="16"/>
      <c r="J926" s="16"/>
    </row>
    <row r="927" spans="9:10" ht="9.75">
      <c r="I927" s="16"/>
      <c r="J927" s="16"/>
    </row>
    <row r="928" spans="9:10" ht="9.75">
      <c r="I928" s="16"/>
      <c r="J928" s="16"/>
    </row>
    <row r="929" spans="9:10" ht="9.75">
      <c r="I929" s="16"/>
      <c r="J929" s="16"/>
    </row>
    <row r="930" spans="9:10" ht="9.75">
      <c r="I930" s="16"/>
      <c r="J930" s="16"/>
    </row>
    <row r="931" spans="9:10" ht="9.75">
      <c r="I931" s="16"/>
      <c r="J931" s="16"/>
    </row>
    <row r="932" spans="9:10" ht="9.75">
      <c r="I932" s="16"/>
      <c r="J932" s="16"/>
    </row>
    <row r="933" spans="9:10" ht="9.75">
      <c r="I933" s="16"/>
      <c r="J933" s="16"/>
    </row>
    <row r="934" spans="9:10" ht="9.75">
      <c r="I934" s="16"/>
      <c r="J934" s="16"/>
    </row>
    <row r="935" spans="9:10" ht="9.75">
      <c r="I935" s="16"/>
      <c r="J935" s="16"/>
    </row>
    <row r="936" spans="9:10" ht="9.75">
      <c r="I936" s="16"/>
      <c r="J936" s="16"/>
    </row>
    <row r="937" spans="9:10" ht="9.75">
      <c r="I937" s="16"/>
      <c r="J937" s="16"/>
    </row>
    <row r="938" spans="9:10" ht="9.75">
      <c r="I938" s="16"/>
      <c r="J938" s="16"/>
    </row>
    <row r="939" spans="9:10" ht="9.75">
      <c r="I939" s="16"/>
      <c r="J939" s="16"/>
    </row>
    <row r="940" spans="9:10" ht="9.75">
      <c r="I940" s="16"/>
      <c r="J940" s="16"/>
    </row>
    <row r="941" spans="9:10" ht="9.75">
      <c r="I941" s="16"/>
      <c r="J941" s="16"/>
    </row>
    <row r="942" spans="9:10" ht="9.75">
      <c r="I942" s="16"/>
      <c r="J942" s="16"/>
    </row>
    <row r="943" spans="9:10" ht="9.75">
      <c r="I943" s="16"/>
      <c r="J943" s="16"/>
    </row>
    <row r="944" spans="9:10" ht="9.75">
      <c r="I944" s="16"/>
      <c r="J944" s="16"/>
    </row>
    <row r="945" spans="9:10" ht="9.75">
      <c r="I945" s="16"/>
      <c r="J945" s="16"/>
    </row>
    <row r="946" spans="9:10" ht="9.75">
      <c r="I946" s="16"/>
      <c r="J946" s="16"/>
    </row>
    <row r="947" spans="9:10" ht="9.75">
      <c r="I947" s="16"/>
      <c r="J947" s="16"/>
    </row>
    <row r="948" spans="9:10" ht="9.75">
      <c r="I948" s="16"/>
      <c r="J948" s="16"/>
    </row>
    <row r="949" spans="9:10" ht="9.75">
      <c r="I949" s="16"/>
      <c r="J949" s="16"/>
    </row>
    <row r="950" spans="9:10" ht="9.75">
      <c r="I950" s="16"/>
      <c r="J950" s="16"/>
    </row>
    <row r="951" spans="9:10" ht="9.75">
      <c r="I951" s="16"/>
      <c r="J951" s="16"/>
    </row>
    <row r="952" spans="9:10" ht="9.75">
      <c r="I952" s="16"/>
      <c r="J952" s="16"/>
    </row>
    <row r="953" spans="9:10" ht="9.75">
      <c r="I953" s="16"/>
      <c r="J953" s="16"/>
    </row>
    <row r="954" spans="9:10" ht="9.75">
      <c r="I954" s="16"/>
      <c r="J954" s="16"/>
    </row>
    <row r="955" spans="9:10" ht="9.75">
      <c r="I955" s="16"/>
      <c r="J955" s="16"/>
    </row>
    <row r="956" spans="9:10" ht="9.75">
      <c r="I956" s="16"/>
      <c r="J956" s="16"/>
    </row>
    <row r="957" spans="9:10" ht="9.75">
      <c r="I957" s="16"/>
      <c r="J957" s="16"/>
    </row>
    <row r="958" spans="9:10" ht="9.75">
      <c r="I958" s="16"/>
      <c r="J958" s="16"/>
    </row>
    <row r="959" spans="9:10" ht="9.75">
      <c r="I959" s="16"/>
      <c r="J959" s="16"/>
    </row>
    <row r="960" spans="9:10" ht="9.75">
      <c r="I960" s="16"/>
      <c r="J960" s="16"/>
    </row>
    <row r="961" spans="9:10" ht="9.75">
      <c r="I961" s="16"/>
      <c r="J961" s="16"/>
    </row>
    <row r="962" spans="9:10" ht="9.75">
      <c r="I962" s="16"/>
      <c r="J962" s="16"/>
    </row>
    <row r="963" spans="9:10" ht="9.75">
      <c r="I963" s="16"/>
      <c r="J963" s="16"/>
    </row>
    <row r="964" spans="9:10" ht="9.75">
      <c r="I964" s="16"/>
      <c r="J964" s="16"/>
    </row>
    <row r="965" spans="9:10" ht="9.75">
      <c r="I965" s="16"/>
      <c r="J965" s="16"/>
    </row>
    <row r="966" spans="9:10" ht="9.75">
      <c r="I966" s="16"/>
      <c r="J966" s="16"/>
    </row>
    <row r="967" spans="9:10" ht="9.75">
      <c r="I967" s="16"/>
      <c r="J967" s="16"/>
    </row>
    <row r="968" spans="9:10" ht="9.75">
      <c r="I968" s="16"/>
      <c r="J968" s="16"/>
    </row>
    <row r="969" spans="9:10" ht="9.75">
      <c r="I969" s="16"/>
      <c r="J969" s="16"/>
    </row>
    <row r="970" spans="9:10" ht="9.75">
      <c r="I970" s="16"/>
      <c r="J970" s="16"/>
    </row>
    <row r="971" spans="9:10" ht="9.75">
      <c r="I971" s="16"/>
      <c r="J971" s="16"/>
    </row>
    <row r="972" spans="9:10" ht="9.75">
      <c r="I972" s="16"/>
      <c r="J972" s="16"/>
    </row>
    <row r="973" spans="9:10" ht="9.75">
      <c r="I973" s="16"/>
      <c r="J973" s="16"/>
    </row>
    <row r="974" spans="9:10" ht="9.75">
      <c r="I974" s="16"/>
      <c r="J974" s="16"/>
    </row>
    <row r="975" spans="9:10" ht="9.75">
      <c r="I975" s="16"/>
      <c r="J975" s="16"/>
    </row>
    <row r="976" spans="9:10" ht="9.75">
      <c r="I976" s="16"/>
      <c r="J976" s="16"/>
    </row>
    <row r="977" spans="9:10" ht="9.75">
      <c r="I977" s="16"/>
      <c r="J977" s="16"/>
    </row>
    <row r="978" spans="9:10" ht="9.75">
      <c r="I978" s="16"/>
      <c r="J978" s="16"/>
    </row>
    <row r="979" spans="9:10" ht="9.75">
      <c r="I979" s="16"/>
      <c r="J979" s="16"/>
    </row>
    <row r="980" spans="9:10" ht="9.75">
      <c r="I980" s="16"/>
      <c r="J980" s="16"/>
    </row>
    <row r="981" spans="9:10" ht="9.75">
      <c r="I981" s="16"/>
      <c r="J981" s="16"/>
    </row>
    <row r="982" spans="9:10" ht="9.75">
      <c r="I982" s="16"/>
      <c r="J982" s="16"/>
    </row>
    <row r="983" spans="9:10" ht="9.75">
      <c r="I983" s="16"/>
      <c r="J983" s="16"/>
    </row>
    <row r="984" spans="9:10" ht="9.75">
      <c r="I984" s="16"/>
      <c r="J984" s="16"/>
    </row>
    <row r="985" spans="9:10" ht="9.75">
      <c r="I985" s="16"/>
      <c r="J985" s="16"/>
    </row>
    <row r="986" spans="9:10" ht="9.75">
      <c r="I986" s="16"/>
      <c r="J986" s="16"/>
    </row>
    <row r="987" spans="9:10" ht="9.75">
      <c r="I987" s="16"/>
      <c r="J987" s="16"/>
    </row>
    <row r="988" spans="9:10" ht="9.75">
      <c r="I988" s="16"/>
      <c r="J988" s="16"/>
    </row>
    <row r="989" spans="9:10" ht="9.75">
      <c r="I989" s="16"/>
      <c r="J989" s="16"/>
    </row>
    <row r="990" spans="9:10" ht="9.75">
      <c r="I990" s="16"/>
      <c r="J990" s="16"/>
    </row>
    <row r="991" spans="9:10" ht="9.75">
      <c r="I991" s="16"/>
      <c r="J991" s="16"/>
    </row>
    <row r="992" spans="9:10" ht="9.75">
      <c r="I992" s="16"/>
      <c r="J992" s="16"/>
    </row>
    <row r="993" spans="9:10" ht="9.75">
      <c r="I993" s="16"/>
      <c r="J993" s="16"/>
    </row>
    <row r="994" spans="9:10" ht="9.75">
      <c r="I994" s="16"/>
      <c r="J994" s="16"/>
    </row>
    <row r="995" spans="9:10" ht="9.75">
      <c r="I995" s="16"/>
      <c r="J995" s="16"/>
    </row>
    <row r="996" spans="9:10" ht="9.75">
      <c r="I996" s="16"/>
      <c r="J996" s="16"/>
    </row>
    <row r="997" spans="9:10" ht="9.75">
      <c r="I997" s="16"/>
      <c r="J997" s="16"/>
    </row>
    <row r="998" spans="9:10" ht="9.75">
      <c r="I998" s="16"/>
      <c r="J998" s="16"/>
    </row>
    <row r="999" spans="9:10" ht="9.75">
      <c r="I999" s="16"/>
      <c r="J999" s="16"/>
    </row>
    <row r="1000" spans="9:10" ht="9.75">
      <c r="I1000" s="16"/>
      <c r="J1000" s="16"/>
    </row>
    <row r="1001" spans="9:10" ht="9.75">
      <c r="I1001" s="16"/>
      <c r="J1001" s="16"/>
    </row>
    <row r="1002" spans="9:10" ht="9.75">
      <c r="I1002" s="16"/>
      <c r="J1002" s="16"/>
    </row>
    <row r="1003" spans="9:10" ht="9.75">
      <c r="I1003" s="16"/>
      <c r="J1003" s="16"/>
    </row>
    <row r="1004" spans="9:10" ht="9.75">
      <c r="I1004" s="16"/>
      <c r="J1004" s="16"/>
    </row>
    <row r="1005" spans="9:10" ht="9.75">
      <c r="I1005" s="16"/>
      <c r="J1005" s="16"/>
    </row>
    <row r="1006" spans="9:10" ht="9.75">
      <c r="I1006" s="16"/>
      <c r="J1006" s="16"/>
    </row>
    <row r="1007" spans="9:10" ht="9.75">
      <c r="I1007" s="16"/>
      <c r="J1007" s="16"/>
    </row>
    <row r="1008" spans="9:10" ht="9.75">
      <c r="I1008" s="16"/>
      <c r="J1008" s="16"/>
    </row>
    <row r="1009" spans="9:10" ht="9.75">
      <c r="I1009" s="16"/>
      <c r="J1009" s="16"/>
    </row>
    <row r="1010" spans="9:10" ht="9.75">
      <c r="I1010" s="16"/>
      <c r="J1010" s="16"/>
    </row>
    <row r="1011" spans="9:10" ht="9.75">
      <c r="I1011" s="16"/>
      <c r="J1011" s="16"/>
    </row>
    <row r="1012" spans="9:10" ht="9.75">
      <c r="I1012" s="16"/>
      <c r="J1012" s="16"/>
    </row>
    <row r="1013" spans="9:10" ht="9.75">
      <c r="I1013" s="16"/>
      <c r="J1013" s="16"/>
    </row>
    <row r="1014" spans="9:10" ht="9.75">
      <c r="I1014" s="16"/>
      <c r="J1014" s="16"/>
    </row>
    <row r="1015" spans="9:10" ht="9.75">
      <c r="I1015" s="16"/>
      <c r="J1015" s="16"/>
    </row>
    <row r="1016" spans="9:10" ht="9.75">
      <c r="I1016" s="16"/>
      <c r="J1016" s="16"/>
    </row>
    <row r="1017" spans="9:10" ht="9.75">
      <c r="I1017" s="16"/>
      <c r="J1017" s="16"/>
    </row>
    <row r="1018" spans="9:10" ht="9.75">
      <c r="I1018" s="16"/>
      <c r="J1018" s="16"/>
    </row>
    <row r="1019" spans="9:10" ht="9.75">
      <c r="I1019" s="16"/>
      <c r="J1019" s="16"/>
    </row>
    <row r="1020" spans="9:10" ht="9.75">
      <c r="I1020" s="16"/>
      <c r="J1020" s="16"/>
    </row>
    <row r="1021" spans="9:10" ht="9.75">
      <c r="I1021" s="16"/>
      <c r="J1021" s="16"/>
    </row>
    <row r="1022" spans="9:10" ht="9.75">
      <c r="I1022" s="16"/>
      <c r="J1022" s="16"/>
    </row>
    <row r="1023" spans="9:10" ht="9.75">
      <c r="I1023" s="16"/>
      <c r="J1023" s="16"/>
    </row>
    <row r="1024" spans="9:10" ht="9.75">
      <c r="I1024" s="16"/>
      <c r="J1024" s="16"/>
    </row>
    <row r="1025" spans="9:10" ht="9.75">
      <c r="I1025" s="16"/>
      <c r="J1025" s="16"/>
    </row>
    <row r="1026" spans="9:10" ht="9.75">
      <c r="I1026" s="16"/>
      <c r="J1026" s="16"/>
    </row>
    <row r="1027" spans="9:10" ht="9.75">
      <c r="I1027" s="16"/>
      <c r="J1027" s="16"/>
    </row>
    <row r="1028" spans="9:10" ht="9.75">
      <c r="I1028" s="16"/>
      <c r="J1028" s="16"/>
    </row>
    <row r="1029" spans="9:10" ht="9.75">
      <c r="I1029" s="16"/>
      <c r="J1029" s="16"/>
    </row>
    <row r="1030" spans="9:10" ht="9.75">
      <c r="I1030" s="16"/>
      <c r="J1030" s="16"/>
    </row>
    <row r="1031" spans="9:10" ht="9.75">
      <c r="I1031" s="16"/>
      <c r="J1031" s="16"/>
    </row>
    <row r="1032" spans="9:10" ht="9.75">
      <c r="I1032" s="16"/>
      <c r="J1032" s="16"/>
    </row>
    <row r="1033" spans="9:10" ht="9.75">
      <c r="I1033" s="16"/>
      <c r="J1033" s="16"/>
    </row>
    <row r="1034" spans="9:10" ht="9.75">
      <c r="I1034" s="16"/>
      <c r="J1034" s="16"/>
    </row>
    <row r="1035" spans="9:10" ht="9.75">
      <c r="I1035" s="16"/>
      <c r="J1035" s="16"/>
    </row>
    <row r="1036" spans="9:10" ht="9.75">
      <c r="I1036" s="16"/>
      <c r="J1036" s="16"/>
    </row>
    <row r="1037" spans="9:10" ht="9.75">
      <c r="I1037" s="16"/>
      <c r="J1037" s="16"/>
    </row>
    <row r="1038" spans="9:10" ht="9.75">
      <c r="I1038" s="16"/>
      <c r="J1038" s="16"/>
    </row>
    <row r="1039" spans="9:10" ht="9.75">
      <c r="I1039" s="16"/>
      <c r="J1039" s="16"/>
    </row>
    <row r="1040" spans="9:10" ht="9.75">
      <c r="I1040" s="16"/>
      <c r="J1040" s="16"/>
    </row>
    <row r="1041" spans="9:10" ht="9.75">
      <c r="I1041" s="16"/>
      <c r="J1041" s="16"/>
    </row>
    <row r="1042" spans="9:10" ht="9.75">
      <c r="I1042" s="16"/>
      <c r="J1042" s="16"/>
    </row>
    <row r="1043" spans="9:10" ht="9.75">
      <c r="I1043" s="16"/>
      <c r="J1043" s="16"/>
    </row>
    <row r="1044" spans="9:10" ht="9.75">
      <c r="I1044" s="16"/>
      <c r="J1044" s="16"/>
    </row>
    <row r="1045" spans="9:10" ht="9.75">
      <c r="I1045" s="16"/>
      <c r="J1045" s="16"/>
    </row>
    <row r="1046" spans="9:10" ht="9.75">
      <c r="I1046" s="16"/>
      <c r="J1046" s="16"/>
    </row>
    <row r="1047" spans="9:10" ht="9.75">
      <c r="I1047" s="16"/>
      <c r="J1047" s="16"/>
    </row>
    <row r="1048" spans="9:10" ht="9.75">
      <c r="I1048" s="16"/>
      <c r="J1048" s="16"/>
    </row>
    <row r="1049" spans="9:10" ht="9.75">
      <c r="I1049" s="16"/>
      <c r="J1049" s="16"/>
    </row>
    <row r="1050" spans="9:10" ht="9.75">
      <c r="I1050" s="16"/>
      <c r="J1050" s="16"/>
    </row>
    <row r="1051" spans="9:10" ht="9.75">
      <c r="I1051" s="16"/>
      <c r="J1051" s="16"/>
    </row>
    <row r="1052" spans="9:10" ht="9.75">
      <c r="I1052" s="16"/>
      <c r="J1052" s="16"/>
    </row>
    <row r="1053" spans="9:10" ht="9.75">
      <c r="I1053" s="16"/>
      <c r="J1053" s="16"/>
    </row>
    <row r="1054" spans="9:10" ht="9.75">
      <c r="I1054" s="16"/>
      <c r="J1054" s="16"/>
    </row>
    <row r="1055" spans="9:10" ht="9.75">
      <c r="I1055" s="16"/>
      <c r="J1055" s="16"/>
    </row>
    <row r="1056" spans="9:10" ht="9.75">
      <c r="I1056" s="16"/>
      <c r="J1056" s="16"/>
    </row>
    <row r="1057" spans="9:10" ht="9.75">
      <c r="I1057" s="16"/>
      <c r="J1057" s="16"/>
    </row>
    <row r="1058" spans="9:10" ht="9.75">
      <c r="I1058" s="16"/>
      <c r="J1058" s="16"/>
    </row>
    <row r="1059" spans="9:10" ht="9.75">
      <c r="I1059" s="16"/>
      <c r="J1059" s="16"/>
    </row>
    <row r="1060" spans="9:10" ht="9.75">
      <c r="I1060" s="16"/>
      <c r="J1060" s="16"/>
    </row>
    <row r="1061" spans="9:10" ht="9.75">
      <c r="I1061" s="16"/>
      <c r="J1061" s="16"/>
    </row>
    <row r="1062" spans="9:10" ht="9.75">
      <c r="I1062" s="16"/>
      <c r="J1062" s="16"/>
    </row>
    <row r="1063" spans="9:10" ht="9.75">
      <c r="I1063" s="16"/>
      <c r="J1063" s="16"/>
    </row>
    <row r="1064" spans="9:10" ht="9.75">
      <c r="I1064" s="16"/>
      <c r="J1064" s="16"/>
    </row>
    <row r="1065" spans="9:10" ht="9.75">
      <c r="I1065" s="16"/>
      <c r="J1065" s="16"/>
    </row>
    <row r="1066" spans="9:10" ht="9.75">
      <c r="I1066" s="16"/>
      <c r="J1066" s="16"/>
    </row>
    <row r="1067" spans="9:10" ht="9.75">
      <c r="I1067" s="16"/>
      <c r="J1067" s="16"/>
    </row>
    <row r="1068" spans="9:10" ht="9.75">
      <c r="I1068" s="16"/>
      <c r="J1068" s="16"/>
    </row>
    <row r="1069" spans="9:10" ht="9.75">
      <c r="I1069" s="16"/>
      <c r="J1069" s="16"/>
    </row>
    <row r="1070" spans="9:10" ht="9.75">
      <c r="I1070" s="16"/>
      <c r="J1070" s="16"/>
    </row>
    <row r="1071" spans="9:10" ht="9.75">
      <c r="I1071" s="16"/>
      <c r="J1071" s="16"/>
    </row>
    <row r="1072" spans="9:10" ht="9.75">
      <c r="I1072" s="16"/>
      <c r="J1072" s="16"/>
    </row>
    <row r="1073" spans="9:10" ht="9.75">
      <c r="I1073" s="16"/>
      <c r="J1073" s="16"/>
    </row>
    <row r="1074" spans="9:10" ht="9.75">
      <c r="I1074" s="16"/>
      <c r="J1074" s="16"/>
    </row>
    <row r="1075" spans="9:10" ht="9.75">
      <c r="I1075" s="16"/>
      <c r="J1075" s="16"/>
    </row>
    <row r="1076" spans="9:10" ht="9.75">
      <c r="I1076" s="16"/>
      <c r="J1076" s="16"/>
    </row>
    <row r="1077" spans="9:10" ht="9.75">
      <c r="I1077" s="16"/>
      <c r="J1077" s="16"/>
    </row>
    <row r="1078" spans="9:10" ht="9.75">
      <c r="I1078" s="16"/>
      <c r="J1078" s="16"/>
    </row>
    <row r="1079" spans="9:10" ht="9.75">
      <c r="I1079" s="16"/>
      <c r="J1079" s="16"/>
    </row>
    <row r="1080" spans="9:10" ht="9.75">
      <c r="I1080" s="16"/>
      <c r="J1080" s="16"/>
    </row>
    <row r="1081" spans="9:10" ht="9.75">
      <c r="I1081" s="16"/>
      <c r="J1081" s="16"/>
    </row>
    <row r="1082" spans="9:10" ht="9.75">
      <c r="I1082" s="16"/>
      <c r="J1082" s="16"/>
    </row>
    <row r="1083" spans="9:10" ht="9.75">
      <c r="I1083" s="16"/>
      <c r="J1083" s="16"/>
    </row>
    <row r="1084" spans="9:10" ht="9.75">
      <c r="I1084" s="16"/>
      <c r="J1084" s="16"/>
    </row>
    <row r="1085" spans="9:10" ht="9.75">
      <c r="I1085" s="16"/>
      <c r="J1085" s="16"/>
    </row>
    <row r="1086" spans="9:10" ht="9.75">
      <c r="I1086" s="16"/>
      <c r="J1086" s="16"/>
    </row>
    <row r="1087" spans="9:10" ht="9.75">
      <c r="I1087" s="16"/>
      <c r="J1087" s="16"/>
    </row>
    <row r="1088" spans="9:10" ht="9.75">
      <c r="I1088" s="16"/>
      <c r="J1088" s="16"/>
    </row>
    <row r="1089" spans="9:10" ht="9.75">
      <c r="I1089" s="16"/>
      <c r="J1089" s="16"/>
    </row>
    <row r="1090" spans="9:10" ht="9.75">
      <c r="I1090" s="16"/>
      <c r="J1090" s="16"/>
    </row>
    <row r="1091" spans="9:10" ht="9.75">
      <c r="I1091" s="16"/>
      <c r="J1091" s="16"/>
    </row>
    <row r="1092" spans="9:10" ht="9.75">
      <c r="I1092" s="16"/>
      <c r="J1092" s="16"/>
    </row>
    <row r="1093" spans="9:10" ht="9.75">
      <c r="I1093" s="16"/>
      <c r="J1093" s="16"/>
    </row>
    <row r="1094" spans="9:10" ht="9.75">
      <c r="I1094" s="16"/>
      <c r="J1094" s="16"/>
    </row>
    <row r="1095" spans="9:10" ht="9.75">
      <c r="I1095" s="16"/>
      <c r="J1095" s="16"/>
    </row>
    <row r="1096" spans="9:10" ht="9.75">
      <c r="I1096" s="16"/>
      <c r="J1096" s="16"/>
    </row>
    <row r="1097" spans="9:10" ht="9.75">
      <c r="I1097" s="16"/>
      <c r="J1097" s="16"/>
    </row>
    <row r="1098" spans="9:10" ht="9.75">
      <c r="I1098" s="16"/>
      <c r="J1098" s="16"/>
    </row>
    <row r="1099" spans="9:10" ht="9.75">
      <c r="I1099" s="16"/>
      <c r="J1099" s="16"/>
    </row>
    <row r="1100" spans="9:10" ht="9.75">
      <c r="I1100" s="16"/>
      <c r="J1100" s="16"/>
    </row>
    <row r="1101" spans="9:10" ht="9.75">
      <c r="I1101" s="16"/>
      <c r="J1101" s="16"/>
    </row>
    <row r="1102" spans="9:10" ht="9.75">
      <c r="I1102" s="16"/>
      <c r="J1102" s="16"/>
    </row>
    <row r="1103" spans="9:10" ht="9.75">
      <c r="I1103" s="16"/>
      <c r="J1103" s="16"/>
    </row>
    <row r="1104" spans="9:10" ht="9.75">
      <c r="I1104" s="16"/>
      <c r="J1104" s="16"/>
    </row>
    <row r="1105" spans="9:10" ht="9.75">
      <c r="I1105" s="16"/>
      <c r="J1105" s="16"/>
    </row>
    <row r="1106" spans="9:10" ht="9.75">
      <c r="I1106" s="16"/>
      <c r="J1106" s="16"/>
    </row>
    <row r="1107" spans="9:10" ht="9.75">
      <c r="I1107" s="16"/>
      <c r="J1107" s="16"/>
    </row>
    <row r="1108" spans="9:10" ht="9.75">
      <c r="I1108" s="16"/>
      <c r="J1108" s="16"/>
    </row>
    <row r="1109" spans="9:10" ht="9.75">
      <c r="I1109" s="16"/>
      <c r="J1109" s="16"/>
    </row>
    <row r="1110" spans="9:10" ht="9.75">
      <c r="I1110" s="16"/>
      <c r="J1110" s="16"/>
    </row>
    <row r="1111" spans="9:10" ht="9.75">
      <c r="I1111" s="16"/>
      <c r="J1111" s="16"/>
    </row>
    <row r="1112" spans="9:10" ht="9.75">
      <c r="I1112" s="16"/>
      <c r="J1112" s="16"/>
    </row>
    <row r="1113" spans="9:10" ht="9.75">
      <c r="I1113" s="16"/>
      <c r="J1113" s="16"/>
    </row>
    <row r="1114" spans="9:10" ht="9.75">
      <c r="I1114" s="16"/>
      <c r="J1114" s="16"/>
    </row>
    <row r="1115" spans="9:10" ht="9.75">
      <c r="I1115" s="16"/>
      <c r="J1115" s="16"/>
    </row>
    <row r="1116" spans="9:10" ht="9.75">
      <c r="I1116" s="16"/>
      <c r="J1116" s="16"/>
    </row>
    <row r="1117" spans="9:10" ht="9.75">
      <c r="I1117" s="16"/>
      <c r="J1117" s="16"/>
    </row>
    <row r="1118" spans="9:10" ht="9.75">
      <c r="I1118" s="16"/>
      <c r="J1118" s="16"/>
    </row>
    <row r="1119" spans="9:10" ht="9.75">
      <c r="I1119" s="16"/>
      <c r="J1119" s="16"/>
    </row>
    <row r="1120" spans="9:10" ht="9.75">
      <c r="I1120" s="16"/>
      <c r="J1120" s="16"/>
    </row>
    <row r="1121" spans="9:10" ht="9.75">
      <c r="I1121" s="16"/>
      <c r="J1121" s="16"/>
    </row>
    <row r="1122" spans="9:10" ht="9.75">
      <c r="I1122" s="16"/>
      <c r="J1122" s="16"/>
    </row>
    <row r="1123" spans="9:10" ht="9.75">
      <c r="I1123" s="16"/>
      <c r="J1123" s="16"/>
    </row>
    <row r="1124" spans="9:10" ht="9.75">
      <c r="I1124" s="16"/>
      <c r="J1124" s="16"/>
    </row>
    <row r="1125" spans="9:10" ht="9.75">
      <c r="I1125" s="16"/>
      <c r="J1125" s="16"/>
    </row>
    <row r="1126" spans="9:10" ht="9.75">
      <c r="I1126" s="16"/>
      <c r="J1126" s="16"/>
    </row>
    <row r="1127" spans="9:10" ht="9.75">
      <c r="I1127" s="16"/>
      <c r="J1127" s="16"/>
    </row>
    <row r="1128" spans="9:10" ht="9.75">
      <c r="I1128" s="16"/>
      <c r="J1128" s="16"/>
    </row>
    <row r="1129" spans="9:10" ht="9.75">
      <c r="I1129" s="16"/>
      <c r="J1129" s="16"/>
    </row>
    <row r="1130" spans="9:10" ht="9.75">
      <c r="I1130" s="16"/>
      <c r="J1130" s="16"/>
    </row>
    <row r="1131" spans="9:10" ht="9.75">
      <c r="I1131" s="16"/>
      <c r="J1131" s="16"/>
    </row>
    <row r="1132" spans="9:10" ht="9.75">
      <c r="I1132" s="16"/>
      <c r="J1132" s="16"/>
    </row>
    <row r="1133" spans="9:10" ht="9.75">
      <c r="I1133" s="16"/>
      <c r="J1133" s="16"/>
    </row>
    <row r="1134" spans="9:10" ht="9.75">
      <c r="I1134" s="16"/>
      <c r="J1134" s="16"/>
    </row>
    <row r="1135" spans="9:10" ht="9.75">
      <c r="I1135" s="16"/>
      <c r="J1135" s="16"/>
    </row>
    <row r="1136" spans="9:10" ht="9.75">
      <c r="I1136" s="16"/>
      <c r="J1136" s="16"/>
    </row>
    <row r="1137" spans="9:10" ht="9.75">
      <c r="I1137" s="16"/>
      <c r="J1137" s="16"/>
    </row>
    <row r="1138" spans="9:10" ht="9.75">
      <c r="I1138" s="16"/>
      <c r="J1138" s="16"/>
    </row>
    <row r="1139" spans="9:10" ht="9.75">
      <c r="I1139" s="16"/>
      <c r="J1139" s="16"/>
    </row>
    <row r="1140" spans="9:10" ht="9.75">
      <c r="I1140" s="16"/>
      <c r="J1140" s="16"/>
    </row>
    <row r="1141" spans="9:10" ht="9.75">
      <c r="I1141" s="16"/>
      <c r="J1141" s="16"/>
    </row>
    <row r="1142" spans="9:10" ht="9.75">
      <c r="I1142" s="16"/>
      <c r="J1142" s="16"/>
    </row>
    <row r="1143" spans="9:10" ht="9.75">
      <c r="I1143" s="16"/>
      <c r="J1143" s="16"/>
    </row>
    <row r="1144" spans="9:10" ht="9.75">
      <c r="I1144" s="16"/>
      <c r="J1144" s="16"/>
    </row>
    <row r="1145" spans="9:10" ht="9.75">
      <c r="I1145" s="16"/>
      <c r="J1145" s="16"/>
    </row>
    <row r="1146" spans="9:10" ht="9.75">
      <c r="I1146" s="16"/>
      <c r="J1146" s="16"/>
    </row>
    <row r="1147" spans="9:10" ht="9.75">
      <c r="I1147" s="16"/>
      <c r="J1147" s="16"/>
    </row>
    <row r="1148" spans="9:10" ht="9.75">
      <c r="I1148" s="16"/>
      <c r="J1148" s="16"/>
    </row>
    <row r="1149" spans="9:10" ht="9.75">
      <c r="I1149" s="16"/>
      <c r="J1149" s="16"/>
    </row>
    <row r="1150" spans="9:10" ht="9.75">
      <c r="I1150" s="16"/>
      <c r="J1150" s="16"/>
    </row>
    <row r="1151" spans="9:10" ht="9.75">
      <c r="I1151" s="16"/>
      <c r="J1151" s="16"/>
    </row>
    <row r="1152" spans="9:10" ht="9.75">
      <c r="I1152" s="16"/>
      <c r="J1152" s="16"/>
    </row>
    <row r="1153" spans="9:10" ht="9.75">
      <c r="I1153" s="16"/>
      <c r="J1153" s="16"/>
    </row>
    <row r="1154" spans="9:10" ht="9.75">
      <c r="I1154" s="16"/>
      <c r="J1154" s="16"/>
    </row>
    <row r="1155" spans="9:10" ht="9.75">
      <c r="I1155" s="16"/>
      <c r="J1155" s="16"/>
    </row>
    <row r="1156" spans="9:10" ht="9.75">
      <c r="I1156" s="16"/>
      <c r="J1156" s="16"/>
    </row>
    <row r="1157" spans="9:10" ht="9.75">
      <c r="I1157" s="16"/>
      <c r="J1157" s="16"/>
    </row>
    <row r="1158" spans="9:10" ht="9.75">
      <c r="I1158" s="16"/>
      <c r="J1158" s="16"/>
    </row>
    <row r="1159" spans="9:10" ht="9.75">
      <c r="I1159" s="16"/>
      <c r="J1159" s="16"/>
    </row>
    <row r="1160" spans="9:10" ht="9.75">
      <c r="I1160" s="16"/>
      <c r="J1160" s="16"/>
    </row>
    <row r="1161" spans="9:10" ht="9.75">
      <c r="I1161" s="16"/>
      <c r="J1161" s="16"/>
    </row>
    <row r="1162" spans="9:10" ht="9.75">
      <c r="I1162" s="16"/>
      <c r="J1162" s="16"/>
    </row>
    <row r="1163" spans="9:10" ht="9.75">
      <c r="I1163" s="16"/>
      <c r="J1163" s="16"/>
    </row>
    <row r="1164" spans="9:10" ht="9.75">
      <c r="I1164" s="16"/>
      <c r="J1164" s="16"/>
    </row>
    <row r="1165" spans="9:10" ht="9.75">
      <c r="I1165" s="16"/>
      <c r="J1165" s="16"/>
    </row>
    <row r="1166" spans="9:10" ht="9.75">
      <c r="I1166" s="16"/>
      <c r="J1166" s="16"/>
    </row>
    <row r="1167" spans="9:10" ht="9.75">
      <c r="I1167" s="16"/>
      <c r="J1167" s="16"/>
    </row>
    <row r="1168" spans="9:10" ht="9.75">
      <c r="I1168" s="16"/>
      <c r="J1168" s="16"/>
    </row>
    <row r="1169" spans="9:10" ht="9.75">
      <c r="I1169" s="16"/>
      <c r="J1169" s="16"/>
    </row>
    <row r="1170" spans="9:10" ht="9.75">
      <c r="I1170" s="16"/>
      <c r="J1170" s="16"/>
    </row>
    <row r="1171" spans="9:10" ht="9.75">
      <c r="I1171" s="16"/>
      <c r="J1171" s="16"/>
    </row>
    <row r="1172" spans="9:10" ht="9.75">
      <c r="I1172" s="16"/>
      <c r="J1172" s="16"/>
    </row>
    <row r="1173" spans="9:10" ht="9.75">
      <c r="I1173" s="16"/>
      <c r="J1173" s="16"/>
    </row>
    <row r="1174" spans="9:10" ht="9.75">
      <c r="I1174" s="16"/>
      <c r="J1174" s="16"/>
    </row>
    <row r="1175" spans="9:10" ht="9.75">
      <c r="I1175" s="16"/>
      <c r="J1175" s="16"/>
    </row>
    <row r="1176" spans="9:10" ht="9.75">
      <c r="I1176" s="16"/>
      <c r="J1176" s="16"/>
    </row>
    <row r="1177" spans="9:10" ht="9.75">
      <c r="I1177" s="16"/>
      <c r="J1177" s="16"/>
    </row>
    <row r="1178" spans="9:10" ht="9.75">
      <c r="I1178" s="16"/>
      <c r="J1178" s="16"/>
    </row>
    <row r="1179" spans="9:10" ht="9.75">
      <c r="I1179" s="16"/>
      <c r="J1179" s="16"/>
    </row>
    <row r="1180" spans="9:10" ht="9.75">
      <c r="I1180" s="16"/>
      <c r="J1180" s="16"/>
    </row>
    <row r="1181" spans="9:10" ht="9.75">
      <c r="I1181" s="16"/>
      <c r="J1181" s="16"/>
    </row>
    <row r="1182" spans="9:10" ht="9.75">
      <c r="I1182" s="16"/>
      <c r="J1182" s="16"/>
    </row>
    <row r="1183" spans="9:10" ht="9.75">
      <c r="I1183" s="16"/>
      <c r="J1183" s="16"/>
    </row>
    <row r="1184" spans="9:10" ht="9.75">
      <c r="I1184" s="16"/>
      <c r="J1184" s="16"/>
    </row>
    <row r="1185" spans="9:10" ht="9.75">
      <c r="I1185" s="16"/>
      <c r="J1185" s="16"/>
    </row>
    <row r="1186" spans="9:10" ht="9.75">
      <c r="I1186" s="16"/>
      <c r="J1186" s="16"/>
    </row>
    <row r="1187" spans="9:10" ht="9.75">
      <c r="I1187" s="16"/>
      <c r="J1187" s="16"/>
    </row>
    <row r="1188" spans="9:10" ht="9.75">
      <c r="I1188" s="16"/>
      <c r="J1188" s="16"/>
    </row>
    <row r="1189" spans="9:10" ht="9.75">
      <c r="I1189" s="16"/>
      <c r="J1189" s="16"/>
    </row>
    <row r="1190" spans="9:10" ht="9.75">
      <c r="I1190" s="16"/>
      <c r="J1190" s="16"/>
    </row>
    <row r="1191" spans="9:10" ht="9.75">
      <c r="I1191" s="16"/>
      <c r="J1191" s="16"/>
    </row>
    <row r="1192" spans="9:10" ht="9.75">
      <c r="I1192" s="16"/>
      <c r="J1192" s="16"/>
    </row>
    <row r="1193" spans="9:10" ht="9.75">
      <c r="I1193" s="16"/>
      <c r="J1193" s="16"/>
    </row>
    <row r="1194" spans="9:10" ht="9.75">
      <c r="I1194" s="16"/>
      <c r="J1194" s="16"/>
    </row>
    <row r="1195" spans="9:10" ht="9.75">
      <c r="I1195" s="16"/>
      <c r="J1195" s="16"/>
    </row>
    <row r="1196" spans="9:10" ht="9.75">
      <c r="I1196" s="16"/>
      <c r="J1196" s="16"/>
    </row>
    <row r="1197" spans="9:10" ht="9.75">
      <c r="I1197" s="16"/>
      <c r="J1197" s="16"/>
    </row>
    <row r="1198" spans="9:10" ht="9.75">
      <c r="I1198" s="16"/>
      <c r="J1198" s="16"/>
    </row>
    <row r="1199" spans="9:10" ht="9.75">
      <c r="I1199" s="16"/>
      <c r="J1199" s="16"/>
    </row>
    <row r="1200" spans="9:10" ht="9.75">
      <c r="I1200" s="16"/>
      <c r="J1200" s="16"/>
    </row>
    <row r="1201" spans="9:10" ht="9.75">
      <c r="I1201" s="16"/>
      <c r="J1201" s="16"/>
    </row>
    <row r="1202" spans="9:10" ht="9.75">
      <c r="I1202" s="16"/>
      <c r="J1202" s="16"/>
    </row>
    <row r="1203" spans="9:10" ht="9.75">
      <c r="I1203" s="16"/>
      <c r="J1203" s="16"/>
    </row>
    <row r="1204" spans="9:10" ht="9.75">
      <c r="I1204" s="16"/>
      <c r="J1204" s="16"/>
    </row>
    <row r="1205" spans="9:10" ht="9.75">
      <c r="I1205" s="16"/>
      <c r="J1205" s="16"/>
    </row>
    <row r="1206" spans="9:10" ht="9.75">
      <c r="I1206" s="16"/>
      <c r="J1206" s="16"/>
    </row>
    <row r="1207" spans="9:10" ht="9.75">
      <c r="I1207" s="16"/>
      <c r="J1207" s="16"/>
    </row>
    <row r="1208" spans="9:10" ht="9.75">
      <c r="I1208" s="16"/>
      <c r="J1208" s="16"/>
    </row>
    <row r="1209" spans="9:10" ht="9.75">
      <c r="I1209" s="16"/>
      <c r="J1209" s="16"/>
    </row>
    <row r="1210" spans="9:10" ht="9.75">
      <c r="I1210" s="16"/>
      <c r="J1210" s="16"/>
    </row>
    <row r="1211" spans="9:10" ht="9.75">
      <c r="I1211" s="16"/>
      <c r="J1211" s="16"/>
    </row>
    <row r="1212" spans="9:10" ht="9.75">
      <c r="I1212" s="16"/>
      <c r="J1212" s="16"/>
    </row>
    <row r="1213" spans="9:10" ht="9.75">
      <c r="I1213" s="16"/>
      <c r="J1213" s="16"/>
    </row>
    <row r="1214" spans="9:10" ht="9.75">
      <c r="I1214" s="16"/>
      <c r="J1214" s="16"/>
    </row>
    <row r="1215" spans="9:10" ht="9.75">
      <c r="I1215" s="16"/>
      <c r="J1215" s="16"/>
    </row>
    <row r="1216" spans="9:10" ht="9.75">
      <c r="I1216" s="16"/>
      <c r="J1216" s="16"/>
    </row>
    <row r="1217" spans="9:10" ht="9.75">
      <c r="I1217" s="16"/>
      <c r="J1217" s="16"/>
    </row>
    <row r="1218" spans="9:10" ht="9.75">
      <c r="I1218" s="16"/>
      <c r="J1218" s="16"/>
    </row>
    <row r="1219" spans="9:10" ht="9.75">
      <c r="I1219" s="16"/>
      <c r="J1219" s="16"/>
    </row>
    <row r="1220" spans="9:10" ht="9.75">
      <c r="I1220" s="16"/>
      <c r="J1220" s="16"/>
    </row>
    <row r="1221" spans="9:10" ht="9.75">
      <c r="I1221" s="16"/>
      <c r="J1221" s="16"/>
    </row>
    <row r="1222" spans="9:10" ht="9.75">
      <c r="I1222" s="16"/>
      <c r="J1222" s="16"/>
    </row>
    <row r="1223" spans="9:10" ht="9.75">
      <c r="I1223" s="16"/>
      <c r="J1223" s="16"/>
    </row>
    <row r="1224" spans="9:10" ht="9.75">
      <c r="I1224" s="16"/>
      <c r="J1224" s="16"/>
    </row>
    <row r="1225" spans="9:10" ht="9.75">
      <c r="I1225" s="16"/>
      <c r="J1225" s="16"/>
    </row>
    <row r="1226" spans="9:10" ht="9.75">
      <c r="I1226" s="16"/>
      <c r="J1226" s="16"/>
    </row>
    <row r="1227" spans="9:10" ht="9.75">
      <c r="I1227" s="16"/>
      <c r="J1227" s="16"/>
    </row>
    <row r="1228" spans="9:10" ht="9.75">
      <c r="I1228" s="16"/>
      <c r="J1228" s="16"/>
    </row>
    <row r="1229" spans="9:10" ht="9.75">
      <c r="I1229" s="16"/>
      <c r="J1229" s="16"/>
    </row>
    <row r="1230" spans="9:10" ht="9.75">
      <c r="I1230" s="16"/>
      <c r="J1230" s="16"/>
    </row>
    <row r="1231" spans="9:10" ht="9.75">
      <c r="I1231" s="16"/>
      <c r="J1231" s="16"/>
    </row>
    <row r="1232" spans="9:10" ht="9.75">
      <c r="I1232" s="16"/>
      <c r="J1232" s="16"/>
    </row>
    <row r="1233" spans="9:10" ht="9.75">
      <c r="I1233" s="16"/>
      <c r="J1233" s="16"/>
    </row>
    <row r="1234" spans="9:10" ht="9.75">
      <c r="I1234" s="16"/>
      <c r="J1234" s="16"/>
    </row>
    <row r="1235" spans="9:10" ht="9.75">
      <c r="I1235" s="16"/>
      <c r="J1235" s="16"/>
    </row>
    <row r="1236" spans="9:10" ht="9.75">
      <c r="I1236" s="16"/>
      <c r="J1236" s="16"/>
    </row>
    <row r="1237" spans="9:10" ht="9.75">
      <c r="I1237" s="16"/>
      <c r="J1237" s="16"/>
    </row>
    <row r="1238" spans="9:10" ht="9.75">
      <c r="I1238" s="16"/>
      <c r="J1238" s="16"/>
    </row>
    <row r="1239" spans="9:10" ht="9.75">
      <c r="I1239" s="16"/>
      <c r="J1239" s="16"/>
    </row>
    <row r="1240" spans="9:10" ht="9.75">
      <c r="I1240" s="16"/>
      <c r="J1240" s="16"/>
    </row>
    <row r="1241" spans="9:10" ht="9.75">
      <c r="I1241" s="16"/>
      <c r="J1241" s="16"/>
    </row>
    <row r="1242" spans="9:10" ht="9.75">
      <c r="I1242" s="16"/>
      <c r="J1242" s="16"/>
    </row>
    <row r="1243" spans="9:10" ht="9.75">
      <c r="I1243" s="16"/>
      <c r="J1243" s="16"/>
    </row>
    <row r="1244" spans="9:10" ht="9.75">
      <c r="I1244" s="16"/>
      <c r="J1244" s="16"/>
    </row>
    <row r="1245" spans="9:10" ht="9.75">
      <c r="I1245" s="16"/>
      <c r="J1245" s="16"/>
    </row>
    <row r="1246" spans="9:10" ht="9.75">
      <c r="I1246" s="16"/>
      <c r="J1246" s="16"/>
    </row>
    <row r="1247" spans="9:10" ht="9.75">
      <c r="I1247" s="16"/>
      <c r="J1247" s="16"/>
    </row>
    <row r="1248" spans="9:10" ht="9.75">
      <c r="I1248" s="16"/>
      <c r="J1248" s="16"/>
    </row>
    <row r="1249" spans="9:10" ht="9.75">
      <c r="I1249" s="16"/>
      <c r="J1249" s="16"/>
    </row>
    <row r="1250" spans="9:10" ht="9.75">
      <c r="I1250" s="16"/>
      <c r="J1250" s="16"/>
    </row>
    <row r="1251" spans="9:10" ht="9.75">
      <c r="I1251" s="16"/>
      <c r="J1251" s="16"/>
    </row>
    <row r="1252" spans="9:10" ht="9.75">
      <c r="I1252" s="16"/>
      <c r="J1252" s="16"/>
    </row>
    <row r="1253" spans="9:10" ht="9.75">
      <c r="I1253" s="16"/>
      <c r="J1253" s="16"/>
    </row>
    <row r="1254" spans="9:10" ht="9.75">
      <c r="I1254" s="16"/>
      <c r="J1254" s="16"/>
    </row>
    <row r="1255" spans="9:10" ht="9.75">
      <c r="I1255" s="16"/>
      <c r="J1255" s="16"/>
    </row>
    <row r="1256" spans="9:10" ht="9.75">
      <c r="I1256" s="16"/>
      <c r="J1256" s="16"/>
    </row>
    <row r="1257" spans="9:10" ht="9.75">
      <c r="I1257" s="16"/>
      <c r="J1257" s="16"/>
    </row>
    <row r="1258" spans="9:10" ht="9.75">
      <c r="I1258" s="16"/>
      <c r="J1258" s="16"/>
    </row>
    <row r="1259" spans="9:10" ht="9.75">
      <c r="I1259" s="16"/>
      <c r="J1259" s="16"/>
    </row>
    <row r="1260" spans="9:10" ht="9.75">
      <c r="I1260" s="16"/>
      <c r="J1260" s="16"/>
    </row>
    <row r="1261" spans="9:10" ht="9.75">
      <c r="I1261" s="16"/>
      <c r="J1261" s="16"/>
    </row>
    <row r="1262" spans="9:10" ht="9.75">
      <c r="I1262" s="16"/>
      <c r="J1262" s="16"/>
    </row>
    <row r="1263" spans="9:10" ht="9.75">
      <c r="I1263" s="16"/>
      <c r="J1263" s="16"/>
    </row>
    <row r="1264" spans="9:10" ht="9.75">
      <c r="I1264" s="16"/>
      <c r="J1264" s="16"/>
    </row>
    <row r="1265" spans="9:10" ht="9.75">
      <c r="I1265" s="16"/>
      <c r="J1265" s="16"/>
    </row>
    <row r="1266" spans="9:10" ht="9.75">
      <c r="I1266" s="16"/>
      <c r="J1266" s="16"/>
    </row>
    <row r="1267" spans="9:10" ht="9.75">
      <c r="I1267" s="16"/>
      <c r="J1267" s="16"/>
    </row>
    <row r="1268" spans="9:10" ht="9.75">
      <c r="I1268" s="16"/>
      <c r="J1268" s="16"/>
    </row>
    <row r="1269" spans="9:10" ht="9.75">
      <c r="I1269" s="16"/>
      <c r="J1269" s="16"/>
    </row>
    <row r="1270" spans="9:10" ht="9.75">
      <c r="I1270" s="16"/>
      <c r="J1270" s="16"/>
    </row>
    <row r="1271" spans="9:10" ht="9.75">
      <c r="I1271" s="16"/>
      <c r="J1271" s="16"/>
    </row>
    <row r="1272" spans="9:10" ht="9.75">
      <c r="I1272" s="16"/>
      <c r="J1272" s="16"/>
    </row>
    <row r="1273" spans="9:10" ht="9.75">
      <c r="I1273" s="16"/>
      <c r="J1273" s="16"/>
    </row>
    <row r="1274" spans="9:10" ht="9.75">
      <c r="I1274" s="16"/>
      <c r="J1274" s="16"/>
    </row>
    <row r="1275" spans="9:10" ht="9.75">
      <c r="I1275" s="16"/>
      <c r="J1275" s="16"/>
    </row>
    <row r="1276" spans="9:10" ht="9.75">
      <c r="I1276" s="16"/>
      <c r="J1276" s="16"/>
    </row>
    <row r="1277" spans="9:10" ht="9.75">
      <c r="I1277" s="16"/>
      <c r="J1277" s="16"/>
    </row>
    <row r="1278" spans="9:10" ht="9.75">
      <c r="I1278" s="16"/>
      <c r="J1278" s="16"/>
    </row>
    <row r="1279" spans="9:10" ht="9.75">
      <c r="I1279" s="16"/>
      <c r="J1279" s="16"/>
    </row>
    <row r="1280" spans="9:10" ht="9.75">
      <c r="I1280" s="16"/>
      <c r="J1280" s="16"/>
    </row>
    <row r="1281" spans="9:10" ht="9.75">
      <c r="I1281" s="16"/>
      <c r="J1281" s="16"/>
    </row>
    <row r="1282" spans="9:10" ht="9.75">
      <c r="I1282" s="16"/>
      <c r="J1282" s="16"/>
    </row>
    <row r="1283" spans="9:10" ht="9.75">
      <c r="I1283" s="16"/>
      <c r="J1283" s="16"/>
    </row>
    <row r="1284" spans="9:10" ht="9.75">
      <c r="I1284" s="16"/>
      <c r="J1284" s="16"/>
    </row>
    <row r="1285" spans="9:10" ht="9.75">
      <c r="I1285" s="16"/>
      <c r="J1285" s="16"/>
    </row>
    <row r="1286" spans="9:10" ht="9.75">
      <c r="I1286" s="16"/>
      <c r="J1286" s="16"/>
    </row>
    <row r="1287" spans="9:10" ht="9.75">
      <c r="I1287" s="16"/>
      <c r="J1287" s="16"/>
    </row>
    <row r="1288" spans="9:10" ht="9.75">
      <c r="I1288" s="16"/>
      <c r="J1288" s="16"/>
    </row>
    <row r="1289" spans="9:10" ht="9.75">
      <c r="I1289" s="16"/>
      <c r="J1289" s="16"/>
    </row>
    <row r="1290" spans="9:10" ht="9.75">
      <c r="I1290" s="16"/>
      <c r="J1290" s="16"/>
    </row>
    <row r="1291" spans="9:10" ht="9.75">
      <c r="I1291" s="16"/>
      <c r="J1291" s="16"/>
    </row>
    <row r="1292" spans="9:10" ht="9.75">
      <c r="I1292" s="16"/>
      <c r="J1292" s="16"/>
    </row>
    <row r="1293" spans="9:10" ht="9.75">
      <c r="I1293" s="16"/>
      <c r="J1293" s="16"/>
    </row>
    <row r="1294" spans="9:10" ht="9.75">
      <c r="I1294" s="16"/>
      <c r="J1294" s="16"/>
    </row>
    <row r="1295" spans="9:10" ht="9.75">
      <c r="I1295" s="16"/>
      <c r="J1295" s="16"/>
    </row>
    <row r="1296" spans="9:10" ht="9.75">
      <c r="I1296" s="16"/>
      <c r="J1296" s="16"/>
    </row>
    <row r="1297" spans="9:10" ht="9.75">
      <c r="I1297" s="16"/>
      <c r="J1297" s="16"/>
    </row>
    <row r="1298" spans="9:10" ht="9.75">
      <c r="I1298" s="16"/>
      <c r="J1298" s="16"/>
    </row>
    <row r="1299" spans="9:10" ht="9.75">
      <c r="I1299" s="16"/>
      <c r="J1299" s="16"/>
    </row>
    <row r="1300" spans="9:10" ht="9.75">
      <c r="I1300" s="16"/>
      <c r="J1300" s="16"/>
    </row>
    <row r="1301" spans="9:10" ht="9.75">
      <c r="I1301" s="16"/>
      <c r="J1301" s="16"/>
    </row>
    <row r="1302" spans="9:10" ht="9.75">
      <c r="I1302" s="16"/>
      <c r="J1302" s="16"/>
    </row>
    <row r="1303" spans="9:10" ht="9.75">
      <c r="I1303" s="16"/>
      <c r="J1303" s="16"/>
    </row>
    <row r="1304" spans="9:10" ht="9.75">
      <c r="I1304" s="16"/>
      <c r="J1304" s="16"/>
    </row>
  </sheetData>
  <sheetProtection/>
  <mergeCells count="4">
    <mergeCell ref="B2:G2"/>
    <mergeCell ref="B3:G3"/>
    <mergeCell ref="B4:G4"/>
    <mergeCell ref="B107:H111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Albert  Malczyszyn</cp:lastModifiedBy>
  <cp:lastPrinted>2019-05-29T10:03:19Z</cp:lastPrinted>
  <dcterms:created xsi:type="dcterms:W3CDTF">2011-01-03T13:26:37Z</dcterms:created>
  <dcterms:modified xsi:type="dcterms:W3CDTF">2019-11-27T12:56:36Z</dcterms:modified>
  <cp:category/>
  <cp:version/>
  <cp:contentType/>
  <cp:contentStatus/>
</cp:coreProperties>
</file>